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IZABELA" sheetId="4" r:id="rId1"/>
  </sheets>
  <definedNames>
    <definedName name="_xlnm.Print_Area" localSheetId="0">IZABELA!$A$1:$K$101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0" i="4"/>
  <c r="I51"/>
</calcChain>
</file>

<file path=xl/sharedStrings.xml><?xml version="1.0" encoding="utf-8"?>
<sst xmlns="http://schemas.openxmlformats.org/spreadsheetml/2006/main" count="221" uniqueCount="104">
  <si>
    <t>Semanas Letivas</t>
  </si>
  <si>
    <t>Dias Letivos</t>
  </si>
  <si>
    <t>Dom</t>
  </si>
  <si>
    <t>Seg</t>
  </si>
  <si>
    <t>Ter</t>
  </si>
  <si>
    <t>Qua</t>
  </si>
  <si>
    <t>Qui</t>
  </si>
  <si>
    <t>Sex</t>
  </si>
  <si>
    <t>Sáb</t>
  </si>
  <si>
    <t>Janeiro 2020</t>
  </si>
  <si>
    <t>Fevereiro 2020</t>
  </si>
  <si>
    <t>28</t>
  </si>
  <si>
    <t>29</t>
  </si>
  <si>
    <t>Março 2020</t>
  </si>
  <si>
    <t>1</t>
  </si>
  <si>
    <t>2</t>
  </si>
  <si>
    <t>3</t>
  </si>
  <si>
    <t>4</t>
  </si>
  <si>
    <t>5</t>
  </si>
  <si>
    <t>Abril 2020</t>
  </si>
  <si>
    <t>30</t>
  </si>
  <si>
    <t>Maio 2020</t>
  </si>
  <si>
    <t>Junho 2020</t>
  </si>
  <si>
    <t>Julho 2020</t>
  </si>
  <si>
    <t>31</t>
  </si>
  <si>
    <t>Setembro 2020</t>
  </si>
  <si>
    <t>Outubro 2020</t>
  </si>
  <si>
    <t>Novembro 2020</t>
  </si>
  <si>
    <t>Dezembro 2020</t>
  </si>
  <si>
    <t>01 a 30 - - Período Avaliação Institucional</t>
  </si>
  <si>
    <t>10 a 14 -  Período para  atividades de Acolhimento ao Calouro</t>
  </si>
  <si>
    <t>07 - Feriado Nacional</t>
  </si>
  <si>
    <t>12- Feriado Nacional</t>
  </si>
  <si>
    <t>02 - Feriado Nacional</t>
  </si>
  <si>
    <t>15- Feriado Nacional</t>
  </si>
  <si>
    <t>25 - Feriado Nacional</t>
  </si>
  <si>
    <t xml:space="preserve">01 - Feriado Nacional </t>
  </si>
  <si>
    <t>10 - Início do Período Letivo 1s2020</t>
  </si>
  <si>
    <t>13 - Prazo final para realização de matrículas ref. 1s2020</t>
  </si>
  <si>
    <t>21 - Feriado Nacional</t>
  </si>
  <si>
    <t>11- Feriado Nacional</t>
  </si>
  <si>
    <t xml:space="preserve">27- Encerramento do Período Letivo 1s2010 - Cursos de Graduação </t>
  </si>
  <si>
    <t>15 - Feriado Municipal</t>
  </si>
  <si>
    <t>04 a 31 - Período Avaliação Institucional</t>
  </si>
  <si>
    <t>08 - Feriado Municipal</t>
  </si>
  <si>
    <t>07 - Recesso Acadêmico</t>
  </si>
  <si>
    <t>15 - Dia do Professor - feriado</t>
  </si>
  <si>
    <t>10 - Feriado Nacional</t>
  </si>
  <si>
    <t xml:space="preserve">15 a  29 - Período de Recesso dos Professores </t>
  </si>
  <si>
    <t>12 a 17 - Recesso Acadêmico</t>
  </si>
  <si>
    <t>12 e 13 -Dias não letivos</t>
  </si>
  <si>
    <t>22, 24 e 26 - Dias não letivos</t>
  </si>
  <si>
    <t>02 - Dia não letivo</t>
  </si>
  <si>
    <t>02 a 31 - Período de Férias dos Docentes</t>
  </si>
  <si>
    <t>01 a 14 -  Período de Planejamento Acadêmico e Capacitação Docente</t>
  </si>
  <si>
    <t>05- Prazo final para realização de matrículas ref. 2s2020</t>
  </si>
  <si>
    <t>1 a 30 - Período Destinado a Entrega da Documentação Comprobatória do Lattes - Coordenação de Curso</t>
  </si>
  <si>
    <t>6 a 11 - Recesso Acadêmico</t>
  </si>
  <si>
    <t>24 a 31 - Recesso acadêmico</t>
  </si>
  <si>
    <t>30 - Encerramento do período para registro de notas e faltas referentes a 1S2020</t>
  </si>
  <si>
    <t>02 a 31 - Período de matrícula</t>
  </si>
  <si>
    <t>29 - Prazo final para solicitar trancamento de de matrícula</t>
  </si>
  <si>
    <t>01 a 10 - Entrega de Documentos - Atividades Complementares (2° prazo)</t>
  </si>
  <si>
    <t>12 - Início do prazo de solicitação de Rematrícula, transferência externa, obtenção de novo título e período de dispensa de disciplinas para 2/2020</t>
  </si>
  <si>
    <t>15 a 30 - Período de Matrícula de adaptação /reprovação</t>
  </si>
  <si>
    <t>02 a 08 - Período de matrícula de adptação / reprovação</t>
  </si>
  <si>
    <t>01 a 26 - Entrega de Documentos - Atividades Complementares (1° prazo)</t>
  </si>
  <si>
    <t>05 - Comemoração dos 116 anos do Izabela Hendrix</t>
  </si>
  <si>
    <t>02 a 21 - Entrega de Documentos - Atividades Complementares (2° prazo)</t>
  </si>
  <si>
    <t>18 - Início do prazo para solicitação de Rematrícula, Transferência externa, obtenção de Novo Título e pedido de dispensa de disciplina para 1/2020</t>
  </si>
  <si>
    <t>21 - Prazo final para solicitar trancamento de matrícula</t>
  </si>
  <si>
    <t>13 - Início do período de matrícula adaptação/reprovação</t>
  </si>
  <si>
    <t>03 a 07 - Planejamento do semestre letivo e capacitação docente</t>
  </si>
  <si>
    <t>02 a 31  - início Entrega de documentos - Atividades Complementares (1° prazo)</t>
  </si>
  <si>
    <t>02 a 06 - Período de inscrição para o Extraordinário Aproveitamento de Estudos (EAE)</t>
  </si>
  <si>
    <t>14 - Prazo final para a realização do EAE</t>
  </si>
  <si>
    <t>13 - Prazo final para solicitação de dispensa e substituição de disciplinas</t>
  </si>
  <si>
    <t>10 - Prazo final para a realização do EAE</t>
  </si>
  <si>
    <t>01 - Celebração de Páscoa (aula Normal, participação voluntária)</t>
  </si>
  <si>
    <t>04 a 07 - V  Congresso Interdisciplinar de Pesquisa, Iniciação Científica e Extensão</t>
  </si>
  <si>
    <t>11 - último dia para lançamento de notas</t>
  </si>
  <si>
    <t>29 e 30 - Avalição de segunda chamada</t>
  </si>
  <si>
    <t>01 e 02 - Avalição de segunda chamada</t>
  </si>
  <si>
    <t>03 a 09 - Exame Suplementar</t>
  </si>
  <si>
    <t>05 - Prazo final para solicitação de dispensas e substituição de disciplinas</t>
  </si>
  <si>
    <t>03 a 10 - Período de inscrição para Extraordinário Aproveitamento de Estudos (EAE)</t>
  </si>
  <si>
    <t>28 - Dia da Reforma Protestante (Aula normal, participação voluntária) (31/10)</t>
  </si>
  <si>
    <t>16 - Celebração de Natal</t>
  </si>
  <si>
    <t>21 a 25 - VIII Semana da Responsabilidade Social e Extensão Universitária</t>
  </si>
  <si>
    <t xml:space="preserve">1 a 31 - Período Destinado a Entrega da Documentação Comprobatória do </t>
  </si>
  <si>
    <t>Lattes - Coordenação de Curso</t>
  </si>
  <si>
    <t>20 - Celebração do Dia do Coração Aquecido (aula normal, participação voluntária) (24/05)</t>
  </si>
  <si>
    <t>30 - Início do calendário acadêmico e continuidade do Planejamento Acadêmico e</t>
  </si>
  <si>
    <t xml:space="preserve"> Capacitação Docente</t>
  </si>
  <si>
    <t>03 - Início do calendário acadêmico e do Planejamento Acadêmico</t>
  </si>
  <si>
    <t>03 a 08 -  Período para  atividades de Acolhimento ao Calouro</t>
  </si>
  <si>
    <t>Agosto 2020</t>
  </si>
  <si>
    <t>26 - Celebração do Dia Nacional de Ação de Graças (aula normal, participação voluntária)</t>
  </si>
  <si>
    <t>20 - Dia letivo</t>
  </si>
  <si>
    <t xml:space="preserve">10 - Início do Período Letivo 2s2020 - Cursos de Graduação </t>
  </si>
  <si>
    <t xml:space="preserve">18 - Encerramento do Período Letivo 2s2020 </t>
  </si>
  <si>
    <t>19 e 21 - Exame Suplementar</t>
  </si>
  <si>
    <t>21 - Encerramento do período para registro de notas e faltas referentes a 2S2020</t>
  </si>
  <si>
    <t>14 a 17 - Avaliação de Segunda Chamada</t>
  </si>
</sst>
</file>

<file path=xl/styles.xml><?xml version="1.0" encoding="utf-8"?>
<styleSheet xmlns="http://schemas.openxmlformats.org/spreadsheetml/2006/main">
  <numFmts count="3">
    <numFmt numFmtId="164" formatCode="mmmm\ yyyy"/>
    <numFmt numFmtId="165" formatCode="ddd"/>
    <numFmt numFmtId="166" formatCode="d"/>
  </numFmts>
  <fonts count="2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rgb="FF263E74"/>
      <name val="Calibri"/>
      <family val="2"/>
      <scheme val="minor"/>
    </font>
    <font>
      <b/>
      <sz val="12"/>
      <color rgb="FFFFFFCC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Arial Narrow"/>
      <family val="2"/>
    </font>
    <font>
      <sz val="11"/>
      <color rgb="FF263E74"/>
      <name val="Calibri"/>
      <family val="2"/>
      <scheme val="minor"/>
    </font>
    <font>
      <b/>
      <sz val="11"/>
      <color rgb="FF263E74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EE3EA"/>
        <bgColor indexed="64"/>
      </patternFill>
    </fill>
    <fill>
      <patternFill patternType="solid">
        <fgColor rgb="FF415D8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DEBF7"/>
      </right>
      <top style="thin">
        <color indexed="54"/>
      </top>
      <bottom/>
      <diagonal/>
    </border>
    <border>
      <left style="thin">
        <color rgb="FFDDEBF7"/>
      </left>
      <right style="thin">
        <color rgb="FFDDEBF7"/>
      </right>
      <top style="thin">
        <color indexed="54"/>
      </top>
      <bottom/>
      <diagonal/>
    </border>
    <border>
      <left style="thin">
        <color rgb="FFDDEBF7"/>
      </left>
      <right/>
      <top style="thin">
        <color indexed="5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ABBCD5"/>
      </right>
      <top style="thin">
        <color rgb="FF7C808A"/>
      </top>
      <bottom style="thin">
        <color rgb="FFC9C9C9"/>
      </bottom>
      <diagonal/>
    </border>
    <border>
      <left style="thin">
        <color rgb="FFABBCD5"/>
      </left>
      <right style="thin">
        <color rgb="FFC9C9C9"/>
      </right>
      <top style="thin">
        <color rgb="FF7C808A"/>
      </top>
      <bottom style="thin">
        <color rgb="FFC9C9C9"/>
      </bottom>
      <diagonal/>
    </border>
    <border>
      <left/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D6DDEE"/>
      </left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D6DDEE"/>
      </left>
      <right/>
      <top style="thin">
        <color rgb="FF7C808A"/>
      </top>
      <bottom style="thin">
        <color rgb="FFD6DDEE"/>
      </bottom>
      <diagonal/>
    </border>
    <border>
      <left style="thin">
        <color rgb="FFD6DDEE"/>
      </left>
      <right style="thin">
        <color rgb="FFD6DDEE"/>
      </right>
      <top/>
      <bottom style="thin">
        <color rgb="FFD6DDEE"/>
      </bottom>
      <diagonal/>
    </border>
    <border>
      <left style="thin">
        <color rgb="FFD6DDEE"/>
      </left>
      <right/>
      <top/>
      <bottom style="thin">
        <color rgb="FFD6DDEE"/>
      </bottom>
      <diagonal/>
    </border>
    <border>
      <left style="thin">
        <color rgb="FFD6DDEE"/>
      </left>
      <right style="thin">
        <color rgb="FFD6DDEE"/>
      </right>
      <top style="thin">
        <color rgb="FFD6DDEE"/>
      </top>
      <bottom style="thin">
        <color rgb="FFD6DDEE"/>
      </bottom>
      <diagonal/>
    </border>
    <border>
      <left style="thin">
        <color rgb="FFD6DDEE"/>
      </left>
      <right/>
      <top style="thin">
        <color rgb="FFD6DDEE"/>
      </top>
      <bottom style="thin">
        <color rgb="FFD6DDEE"/>
      </bottom>
      <diagonal/>
    </border>
    <border>
      <left style="thin">
        <color rgb="FFD6DDEE"/>
      </left>
      <right style="thin">
        <color rgb="FFD6DDEE"/>
      </right>
      <top style="thin">
        <color rgb="FFD6DDEE"/>
      </top>
      <bottom/>
      <diagonal/>
    </border>
    <border>
      <left style="thin">
        <color rgb="FFD6DDEE"/>
      </left>
      <right/>
      <top style="thin">
        <color rgb="FFD6DDEE"/>
      </top>
      <bottom/>
      <diagonal/>
    </border>
    <border>
      <left style="thin">
        <color rgb="FFD6DDEE"/>
      </left>
      <right style="thin">
        <color rgb="FFD6DDEE"/>
      </right>
      <top style="thin">
        <color rgb="FFD6DDEE"/>
      </top>
      <bottom style="thin">
        <color rgb="FF718DB7"/>
      </bottom>
      <diagonal/>
    </border>
    <border>
      <left style="thin">
        <color rgb="FFBFBFBF"/>
      </left>
      <right/>
      <top style="thin">
        <color rgb="FFBFBFBF"/>
      </top>
      <bottom style="thin">
        <color rgb="FF718DB7"/>
      </bottom>
      <diagonal/>
    </border>
    <border>
      <left/>
      <right/>
      <top style="thin">
        <color rgb="FFBFBFBF"/>
      </top>
      <bottom style="thin">
        <color rgb="FF718DB7"/>
      </bottom>
      <diagonal/>
    </border>
    <border>
      <left style="thin">
        <color rgb="FF718DB7"/>
      </left>
      <right/>
      <top style="thin">
        <color rgb="FF718DB7"/>
      </top>
      <bottom/>
      <diagonal/>
    </border>
    <border>
      <left/>
      <right/>
      <top style="thin">
        <color rgb="FF718DB7"/>
      </top>
      <bottom/>
      <diagonal/>
    </border>
    <border>
      <left/>
      <right/>
      <top style="thin">
        <color rgb="FF718DB7"/>
      </top>
      <bottom style="thin">
        <color indexed="54"/>
      </bottom>
      <diagonal/>
    </border>
    <border>
      <left/>
      <right style="thin">
        <color rgb="FF718DB7"/>
      </right>
      <top style="thin">
        <color rgb="FF718DB7"/>
      </top>
      <bottom/>
      <diagonal/>
    </border>
    <border>
      <left style="thin">
        <color rgb="FF718DB7"/>
      </left>
      <right style="thin">
        <color rgb="FFDDEBF7"/>
      </right>
      <top style="thin">
        <color indexed="54"/>
      </top>
      <bottom/>
      <diagonal/>
    </border>
    <border>
      <left style="thin">
        <color rgb="FFDDEBF7"/>
      </left>
      <right style="thin">
        <color rgb="FF718DB7"/>
      </right>
      <top style="thin">
        <color indexed="54"/>
      </top>
      <bottom/>
      <diagonal/>
    </border>
    <border>
      <left style="thin">
        <color rgb="FFABBCD5"/>
      </left>
      <right style="thin">
        <color rgb="FFABBCD5"/>
      </right>
      <top style="thin">
        <color rgb="FF7C808A"/>
      </top>
      <bottom style="thin">
        <color rgb="FFC9C9C9"/>
      </bottom>
      <diagonal/>
    </border>
    <border>
      <left style="thin">
        <color rgb="FFD6DDEE"/>
      </left>
      <right/>
      <top style="thin">
        <color rgb="FFD6DDEE"/>
      </top>
      <bottom style="thin">
        <color rgb="FF718DB7"/>
      </bottom>
      <diagonal/>
    </border>
    <border>
      <left/>
      <right style="thin">
        <color rgb="FFC9C9C9"/>
      </right>
      <top style="thin">
        <color rgb="FF7C808A"/>
      </top>
      <bottom style="thin">
        <color rgb="FFC9C9C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BFBFBF"/>
      </right>
      <top style="thin">
        <color rgb="FF7C808A"/>
      </top>
      <bottom style="medium">
        <color indexed="64"/>
      </bottom>
      <diagonal/>
    </border>
    <border>
      <left style="thin">
        <color rgb="FFBFBFBF"/>
      </left>
      <right/>
      <top style="thin">
        <color rgb="FFBFBFBF"/>
      </top>
      <bottom style="medium">
        <color indexed="64"/>
      </bottom>
      <diagonal/>
    </border>
    <border>
      <left/>
      <right/>
      <top style="thin">
        <color rgb="FFBFBFB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18DB7"/>
      </left>
      <right/>
      <top style="medium">
        <color indexed="64"/>
      </top>
      <bottom/>
      <diagonal/>
    </border>
    <border>
      <left/>
      <right style="thin">
        <color rgb="FF718DB7"/>
      </right>
      <top style="medium">
        <color indexed="64"/>
      </top>
      <bottom/>
      <diagonal/>
    </border>
    <border>
      <left style="thin">
        <color rgb="FFD6DDEE"/>
      </left>
      <right style="thin">
        <color rgb="FF718DB7"/>
      </right>
      <top/>
      <bottom style="thin">
        <color rgb="FFD6DDEE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18DB7"/>
      </left>
      <right/>
      <top/>
      <bottom/>
      <diagonal/>
    </border>
    <border>
      <left/>
      <right style="thin">
        <color rgb="FF718DB7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D6DDEE"/>
      </right>
      <top style="thin">
        <color rgb="FFD6DDEE"/>
      </top>
      <bottom/>
      <diagonal/>
    </border>
    <border>
      <left style="thin">
        <color indexed="64"/>
      </left>
      <right style="thin">
        <color rgb="FFD6DDEE"/>
      </right>
      <top style="thin">
        <color rgb="FFD6DDEE"/>
      </top>
      <bottom style="medium">
        <color indexed="64"/>
      </bottom>
      <diagonal/>
    </border>
    <border>
      <left style="thin">
        <color rgb="FFD6DDEE"/>
      </left>
      <right style="thin">
        <color rgb="FF718DB7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rgb="FFD6DDEE"/>
      </bottom>
      <diagonal/>
    </border>
    <border>
      <left/>
      <right style="thin">
        <color rgb="FFD6DDEE"/>
      </right>
      <top/>
      <bottom style="thin">
        <color rgb="FFD6DDEE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D6DDEE"/>
      </right>
      <top style="thin">
        <color rgb="FF7C808A"/>
      </top>
      <bottom style="medium">
        <color indexed="64"/>
      </bottom>
      <diagonal/>
    </border>
    <border>
      <left style="thin">
        <color rgb="FFD6DDEE"/>
      </left>
      <right style="thin">
        <color rgb="FFD6DDEE"/>
      </right>
      <top/>
      <bottom/>
      <diagonal/>
    </border>
    <border>
      <left style="thin">
        <color rgb="FFD6DDEE"/>
      </left>
      <right style="thin">
        <color rgb="FFD6DDEE"/>
      </right>
      <top/>
      <bottom style="medium">
        <color indexed="64"/>
      </bottom>
      <diagonal/>
    </border>
    <border>
      <left style="thin">
        <color rgb="FFBFBFBF"/>
      </left>
      <right/>
      <top/>
      <bottom style="medium">
        <color indexed="64"/>
      </bottom>
      <diagonal/>
    </border>
    <border>
      <left style="thin">
        <color rgb="FFD6DDEE"/>
      </left>
      <right style="thin">
        <color indexed="64"/>
      </right>
      <top style="thin">
        <color rgb="FF7C808A"/>
      </top>
      <bottom style="thin">
        <color rgb="FFD6DDEE"/>
      </bottom>
      <diagonal/>
    </border>
    <border>
      <left/>
      <right style="thin">
        <color indexed="64"/>
      </right>
      <top/>
      <bottom style="thin">
        <color rgb="FFD6DDEE"/>
      </bottom>
      <diagonal/>
    </border>
    <border>
      <left style="thin">
        <color rgb="FFD6DDEE"/>
      </left>
      <right style="thin">
        <color rgb="FF718DB7"/>
      </right>
      <top/>
      <bottom/>
      <diagonal/>
    </border>
    <border>
      <left style="thin">
        <color rgb="FFD6DDEE"/>
      </left>
      <right style="thin">
        <color indexed="64"/>
      </right>
      <top style="thin">
        <color rgb="FFD6DDEE"/>
      </top>
      <bottom/>
      <diagonal/>
    </border>
    <border>
      <left style="thin">
        <color rgb="FF718DB7"/>
      </left>
      <right style="thin">
        <color rgb="FFD6DDEE"/>
      </right>
      <top style="thin">
        <color rgb="FFD6DDEE"/>
      </top>
      <bottom style="thin">
        <color rgb="FF718DB7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D6DDEE"/>
      </right>
      <top style="thin">
        <color rgb="FF7C808A"/>
      </top>
      <bottom style="medium">
        <color indexed="64"/>
      </bottom>
      <diagonal/>
    </border>
    <border>
      <left style="thin">
        <color rgb="FFD6DDEE"/>
      </left>
      <right style="thin">
        <color rgb="FFD6DDEE"/>
      </right>
      <top style="thin">
        <color rgb="FFD6DDEE"/>
      </top>
      <bottom style="medium">
        <color indexed="64"/>
      </bottom>
      <diagonal/>
    </border>
    <border>
      <left style="thin">
        <color rgb="FFD6DDEE"/>
      </left>
      <right/>
      <top style="thin">
        <color rgb="FFD6DDEE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9" fontId="12" fillId="6" borderId="0" applyBorder="0" applyProtection="0">
      <alignment horizontal="left" vertical="top" wrapText="1"/>
    </xf>
    <xf numFmtId="0" fontId="7" fillId="0" borderId="0"/>
    <xf numFmtId="0" fontId="19" fillId="0" borderId="0"/>
  </cellStyleXfs>
  <cellXfs count="202">
    <xf numFmtId="0" fontId="0" fillId="0" borderId="0" xfId="0"/>
    <xf numFmtId="164" fontId="8" fillId="4" borderId="5" xfId="1" applyNumberFormat="1" applyFont="1" applyFill="1" applyBorder="1" applyAlignment="1">
      <alignment horizontal="centerContinuous" vertical="center"/>
    </xf>
    <xf numFmtId="0" fontId="8" fillId="4" borderId="5" xfId="1" applyNumberFormat="1" applyFont="1" applyFill="1" applyBorder="1" applyAlignment="1">
      <alignment horizontal="centerContinuous"/>
    </xf>
    <xf numFmtId="0" fontId="0" fillId="0" borderId="0" xfId="0" applyAlignment="1">
      <alignment horizontal="center"/>
    </xf>
    <xf numFmtId="165" fontId="9" fillId="5" borderId="8" xfId="1" quotePrefix="1" applyNumberFormat="1" applyFont="1" applyFill="1" applyBorder="1" applyAlignment="1">
      <alignment horizontal="center" shrinkToFit="1"/>
    </xf>
    <xf numFmtId="165" fontId="10" fillId="5" borderId="9" xfId="1" quotePrefix="1" applyNumberFormat="1" applyFont="1" applyFill="1" applyBorder="1" applyAlignment="1">
      <alignment horizontal="center" shrinkToFit="1"/>
    </xf>
    <xf numFmtId="165" fontId="9" fillId="5" borderId="10" xfId="1" quotePrefix="1" applyNumberFormat="1" applyFont="1" applyFill="1" applyBorder="1" applyAlignment="1">
      <alignment horizontal="center" shrinkToFit="1"/>
    </xf>
    <xf numFmtId="0" fontId="11" fillId="0" borderId="7" xfId="0" applyFont="1" applyBorder="1" applyAlignment="1">
      <alignment horizontal="center"/>
    </xf>
    <xf numFmtId="49" fontId="13" fillId="6" borderId="12" xfId="2" applyFont="1" applyBorder="1" applyAlignment="1">
      <alignment horizontal="left" vertical="center" wrapText="1"/>
    </xf>
    <xf numFmtId="49" fontId="13" fillId="6" borderId="13" xfId="2" applyFont="1" applyBorder="1" applyAlignment="1">
      <alignment horizontal="left" vertical="center" wrapText="1"/>
    </xf>
    <xf numFmtId="166" fontId="1" fillId="7" borderId="14" xfId="3" applyNumberFormat="1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/>
    </xf>
    <xf numFmtId="0" fontId="0" fillId="0" borderId="0" xfId="0" applyAlignment="1"/>
    <xf numFmtId="49" fontId="13" fillId="6" borderId="25" xfId="2" applyFont="1" applyBorder="1" applyAlignment="1">
      <alignment horizontal="left" vertical="center" wrapText="1"/>
    </xf>
    <xf numFmtId="164" fontId="8" fillId="4" borderId="26" xfId="3" applyNumberFormat="1" applyFont="1" applyFill="1" applyBorder="1" applyAlignment="1">
      <alignment horizontal="center" vertical="center"/>
    </xf>
    <xf numFmtId="0" fontId="8" fillId="4" borderId="27" xfId="3" applyNumberFormat="1" applyFont="1" applyFill="1" applyBorder="1" applyAlignment="1">
      <alignment horizontal="center"/>
    </xf>
    <xf numFmtId="0" fontId="8" fillId="4" borderId="29" xfId="3" applyNumberFormat="1" applyFont="1" applyFill="1" applyBorder="1" applyAlignment="1">
      <alignment horizontal="center"/>
    </xf>
    <xf numFmtId="165" fontId="9" fillId="5" borderId="30" xfId="3" quotePrefix="1" applyNumberFormat="1" applyFont="1" applyFill="1" applyBorder="1" applyAlignment="1">
      <alignment horizontal="center" shrinkToFit="1"/>
    </xf>
    <xf numFmtId="165" fontId="10" fillId="5" borderId="9" xfId="3" quotePrefix="1" applyNumberFormat="1" applyFont="1" applyFill="1" applyBorder="1" applyAlignment="1">
      <alignment horizontal="center" shrinkToFit="1"/>
    </xf>
    <xf numFmtId="165" fontId="9" fillId="5" borderId="31" xfId="3" quotePrefix="1" applyNumberFormat="1" applyFont="1" applyFill="1" applyBorder="1" applyAlignment="1">
      <alignment horizontal="center" shrinkToFit="1"/>
    </xf>
    <xf numFmtId="0" fontId="11" fillId="0" borderId="7" xfId="0" applyFont="1" applyFill="1" applyBorder="1" applyAlignment="1">
      <alignment horizontal="center"/>
    </xf>
    <xf numFmtId="49" fontId="13" fillId="6" borderId="32" xfId="2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/>
    </xf>
    <xf numFmtId="166" fontId="14" fillId="8" borderId="19" xfId="3" applyNumberFormat="1" applyFont="1" applyFill="1" applyBorder="1" applyAlignment="1">
      <alignment horizontal="center" vertical="center" shrinkToFit="1"/>
    </xf>
    <xf numFmtId="166" fontId="14" fillId="8" borderId="21" xfId="3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/>
    </xf>
    <xf numFmtId="166" fontId="14" fillId="8" borderId="23" xfId="3" applyNumberFormat="1" applyFont="1" applyFill="1" applyBorder="1" applyAlignment="1">
      <alignment horizontal="center" vertical="center" shrinkToFit="1"/>
    </xf>
    <xf numFmtId="166" fontId="14" fillId="8" borderId="33" xfId="3" applyNumberFormat="1" applyFont="1" applyFill="1" applyBorder="1" applyAlignment="1">
      <alignment horizontal="center" vertical="center" shrinkToFit="1"/>
    </xf>
    <xf numFmtId="0" fontId="3" fillId="0" borderId="0" xfId="0" applyFont="1"/>
    <xf numFmtId="164" fontId="8" fillId="4" borderId="26" xfId="3" applyNumberFormat="1" applyFont="1" applyFill="1" applyBorder="1" applyAlignment="1">
      <alignment horizontal="centerContinuous" vertical="center"/>
    </xf>
    <xf numFmtId="0" fontId="8" fillId="4" borderId="27" xfId="3" applyNumberFormat="1" applyFont="1" applyFill="1" applyBorder="1" applyAlignment="1">
      <alignment horizontal="centerContinuous"/>
    </xf>
    <xf numFmtId="0" fontId="8" fillId="4" borderId="29" xfId="3" applyNumberFormat="1" applyFont="1" applyFill="1" applyBorder="1" applyAlignment="1">
      <alignment horizontal="centerContinuous"/>
    </xf>
    <xf numFmtId="166" fontId="14" fillId="8" borderId="14" xfId="3" applyNumberFormat="1" applyFont="1" applyFill="1" applyBorder="1" applyAlignment="1">
      <alignment horizontal="center" vertical="center" shrinkToFit="1"/>
    </xf>
    <xf numFmtId="166" fontId="14" fillId="8" borderId="17" xfId="3" applyNumberFormat="1" applyFont="1" applyFill="1" applyBorder="1" applyAlignment="1">
      <alignment horizontal="center" vertical="center" shrinkToFit="1"/>
    </xf>
    <xf numFmtId="49" fontId="13" fillId="6" borderId="34" xfId="2" applyFont="1" applyBorder="1" applyAlignment="1">
      <alignment horizontal="left" vertical="center" wrapText="1"/>
    </xf>
    <xf numFmtId="166" fontId="14" fillId="8" borderId="15" xfId="3" applyNumberFormat="1" applyFont="1" applyFill="1" applyBorder="1" applyAlignment="1">
      <alignment horizontal="center" vertical="center" shrinkToFit="1"/>
    </xf>
    <xf numFmtId="166" fontId="1" fillId="7" borderId="19" xfId="3" applyNumberFormat="1" applyFont="1" applyFill="1" applyBorder="1" applyAlignment="1">
      <alignment horizontal="center" vertical="center" shrinkToFit="1"/>
    </xf>
    <xf numFmtId="0" fontId="16" fillId="0" borderId="0" xfId="0" applyFont="1" applyAlignment="1">
      <alignment wrapText="1"/>
    </xf>
    <xf numFmtId="0" fontId="16" fillId="0" borderId="0" xfId="0" applyFont="1" applyAlignment="1"/>
    <xf numFmtId="0" fontId="11" fillId="0" borderId="36" xfId="0" applyFont="1" applyFill="1" applyBorder="1" applyAlignment="1">
      <alignment horizontal="center"/>
    </xf>
    <xf numFmtId="166" fontId="1" fillId="7" borderId="37" xfId="3" applyNumberFormat="1" applyFont="1" applyFill="1" applyBorder="1" applyAlignment="1">
      <alignment horizontal="center" vertical="center" shrinkToFit="1"/>
    </xf>
    <xf numFmtId="49" fontId="13" fillId="6" borderId="39" xfId="2" applyFont="1" applyBorder="1" applyAlignment="1">
      <alignment horizontal="left" vertical="center" wrapText="1"/>
    </xf>
    <xf numFmtId="0" fontId="3" fillId="0" borderId="40" xfId="0" applyFont="1" applyFill="1" applyBorder="1" applyAlignment="1">
      <alignment horizontal="center"/>
    </xf>
    <xf numFmtId="164" fontId="8" fillId="4" borderId="41" xfId="3" applyNumberFormat="1" applyFont="1" applyFill="1" applyBorder="1" applyAlignment="1">
      <alignment horizontal="centerContinuous" vertical="center"/>
    </xf>
    <xf numFmtId="0" fontId="8" fillId="4" borderId="5" xfId="3" applyNumberFormat="1" applyFont="1" applyFill="1" applyBorder="1" applyAlignment="1">
      <alignment horizontal="centerContinuous"/>
    </xf>
    <xf numFmtId="0" fontId="8" fillId="4" borderId="42" xfId="3" applyNumberFormat="1" applyFont="1" applyFill="1" applyBorder="1" applyAlignment="1">
      <alignment horizontal="centerContinuous"/>
    </xf>
    <xf numFmtId="0" fontId="17" fillId="0" borderId="0" xfId="0" applyFont="1"/>
    <xf numFmtId="0" fontId="18" fillId="0" borderId="7" xfId="0" applyFont="1" applyFill="1" applyBorder="1" applyAlignment="1">
      <alignment horizontal="center"/>
    </xf>
    <xf numFmtId="166" fontId="1" fillId="7" borderId="16" xfId="3" applyNumberFormat="1" applyFont="1" applyFill="1" applyBorder="1" applyAlignment="1">
      <alignment horizontal="center" vertical="center" shrinkToFit="1"/>
    </xf>
    <xf numFmtId="166" fontId="1" fillId="7" borderId="18" xfId="3" applyNumberFormat="1" applyFont="1" applyFill="1" applyBorder="1" applyAlignment="1">
      <alignment horizontal="center" vertical="center" shrinkToFit="1"/>
    </xf>
    <xf numFmtId="164" fontId="8" fillId="4" borderId="45" xfId="3" applyNumberFormat="1" applyFont="1" applyFill="1" applyBorder="1" applyAlignment="1">
      <alignment horizontal="centerContinuous" vertical="center"/>
    </xf>
    <xf numFmtId="0" fontId="8" fillId="4" borderId="0" xfId="3" applyNumberFormat="1" applyFont="1" applyFill="1" applyBorder="1" applyAlignment="1">
      <alignment horizontal="centerContinuous"/>
    </xf>
    <xf numFmtId="0" fontId="8" fillId="4" borderId="46" xfId="3" applyNumberFormat="1" applyFont="1" applyFill="1" applyBorder="1" applyAlignment="1">
      <alignment horizontal="centerContinuous"/>
    </xf>
    <xf numFmtId="0" fontId="11" fillId="0" borderId="36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14" fontId="20" fillId="0" borderId="5" xfId="4" applyNumberFormat="1" applyFont="1" applyFill="1" applyBorder="1" applyAlignment="1">
      <alignment horizontal="center" vertical="center" wrapText="1"/>
    </xf>
    <xf numFmtId="166" fontId="1" fillId="0" borderId="14" xfId="3" applyNumberFormat="1" applyFont="1" applyFill="1" applyBorder="1" applyAlignment="1">
      <alignment horizontal="center" vertical="center" shrinkToFit="1"/>
    </xf>
    <xf numFmtId="49" fontId="14" fillId="0" borderId="25" xfId="2" applyFont="1" applyFill="1" applyBorder="1" applyAlignment="1">
      <alignment horizontal="center" vertical="center" wrapText="1"/>
    </xf>
    <xf numFmtId="166" fontId="22" fillId="0" borderId="17" xfId="3" applyNumberFormat="1" applyFont="1" applyFill="1" applyBorder="1" applyAlignment="1">
      <alignment horizontal="center" vertical="center" shrinkToFit="1"/>
    </xf>
    <xf numFmtId="166" fontId="22" fillId="8" borderId="19" xfId="3" applyNumberFormat="1" applyFont="1" applyFill="1" applyBorder="1" applyAlignment="1">
      <alignment horizontal="center" vertical="center" shrinkToFit="1"/>
    </xf>
    <xf numFmtId="166" fontId="22" fillId="8" borderId="21" xfId="3" applyNumberFormat="1" applyFont="1" applyFill="1" applyBorder="1" applyAlignment="1">
      <alignment horizontal="center" vertical="center" shrinkToFit="1"/>
    </xf>
    <xf numFmtId="49" fontId="22" fillId="0" borderId="24" xfId="2" applyFont="1" applyFill="1" applyBorder="1" applyAlignment="1">
      <alignment horizontal="center" vertical="center" wrapText="1"/>
    </xf>
    <xf numFmtId="166" fontId="22" fillId="0" borderId="18" xfId="3" applyNumberFormat="1" applyFont="1" applyFill="1" applyBorder="1" applyAlignment="1">
      <alignment horizontal="center" vertical="center" shrinkToFit="1"/>
    </xf>
    <xf numFmtId="166" fontId="14" fillId="0" borderId="18" xfId="3" applyNumberFormat="1" applyFont="1" applyFill="1" applyBorder="1" applyAlignment="1">
      <alignment horizontal="center" vertical="center" shrinkToFit="1"/>
    </xf>
    <xf numFmtId="166" fontId="14" fillId="0" borderId="0" xfId="3" applyNumberFormat="1" applyFont="1" applyFill="1" applyBorder="1" applyAlignment="1">
      <alignment horizontal="center" vertical="center" shrinkToFit="1"/>
    </xf>
    <xf numFmtId="166" fontId="22" fillId="9" borderId="19" xfId="3" applyNumberFormat="1" applyFont="1" applyFill="1" applyBorder="1" applyAlignment="1">
      <alignment horizontal="center" vertical="center" shrinkToFit="1"/>
    </xf>
    <xf numFmtId="166" fontId="1" fillId="7" borderId="23" xfId="3" applyNumberFormat="1" applyFont="1" applyFill="1" applyBorder="1" applyAlignment="1">
      <alignment horizontal="center" vertical="center" shrinkToFit="1"/>
    </xf>
    <xf numFmtId="166" fontId="1" fillId="7" borderId="22" xfId="3" applyNumberFormat="1" applyFont="1" applyFill="1" applyBorder="1" applyAlignment="1">
      <alignment horizontal="center" vertical="center" shrinkToFit="1"/>
    </xf>
    <xf numFmtId="49" fontId="1" fillId="7" borderId="12" xfId="2" applyFont="1" applyFill="1" applyBorder="1" applyAlignment="1">
      <alignment horizontal="center" vertical="center" wrapText="1"/>
    </xf>
    <xf numFmtId="49" fontId="14" fillId="0" borderId="32" xfId="2" applyFont="1" applyFill="1" applyBorder="1" applyAlignment="1">
      <alignment horizontal="center" vertical="center" wrapText="1"/>
    </xf>
    <xf numFmtId="166" fontId="22" fillId="0" borderId="19" xfId="3" applyNumberFormat="1" applyFont="1" applyFill="1" applyBorder="1" applyAlignment="1">
      <alignment horizontal="center" vertical="center" shrinkToFit="1"/>
    </xf>
    <xf numFmtId="166" fontId="22" fillId="0" borderId="21" xfId="3" applyNumberFormat="1" applyFont="1" applyFill="1" applyBorder="1" applyAlignment="1">
      <alignment horizontal="center" vertical="center" shrinkToFit="1"/>
    </xf>
    <xf numFmtId="166" fontId="22" fillId="0" borderId="22" xfId="3" applyNumberFormat="1" applyFont="1" applyFill="1" applyBorder="1" applyAlignment="1">
      <alignment horizontal="center" vertical="center" shrinkToFit="1"/>
    </xf>
    <xf numFmtId="166" fontId="22" fillId="0" borderId="23" xfId="3" applyNumberFormat="1" applyFont="1" applyFill="1" applyBorder="1" applyAlignment="1">
      <alignment horizontal="center" vertical="center" shrinkToFit="1"/>
    </xf>
    <xf numFmtId="49" fontId="22" fillId="0" borderId="25" xfId="2" applyFont="1" applyFill="1" applyBorder="1" applyAlignment="1">
      <alignment horizontal="center" vertical="center" wrapText="1"/>
    </xf>
    <xf numFmtId="166" fontId="22" fillId="10" borderId="23" xfId="3" applyNumberFormat="1" applyFont="1" applyFill="1" applyBorder="1" applyAlignment="1">
      <alignment horizontal="center" vertical="center" shrinkToFit="1"/>
    </xf>
    <xf numFmtId="166" fontId="22" fillId="10" borderId="33" xfId="3" applyNumberFormat="1" applyFont="1" applyFill="1" applyBorder="1" applyAlignment="1">
      <alignment horizontal="center" vertical="center" shrinkToFit="1"/>
    </xf>
    <xf numFmtId="49" fontId="22" fillId="10" borderId="24" xfId="2" applyFont="1" applyFill="1" applyBorder="1" applyAlignment="1">
      <alignment horizontal="center" vertical="center" wrapText="1"/>
    </xf>
    <xf numFmtId="49" fontId="22" fillId="10" borderId="25" xfId="2" applyFont="1" applyFill="1" applyBorder="1" applyAlignment="1">
      <alignment horizontal="center" vertical="center" wrapText="1"/>
    </xf>
    <xf numFmtId="49" fontId="1" fillId="10" borderId="12" xfId="2" applyFont="1" applyFill="1" applyBorder="1" applyAlignment="1">
      <alignment horizontal="center" vertical="center" wrapText="1"/>
    </xf>
    <xf numFmtId="49" fontId="14" fillId="10" borderId="32" xfId="2" applyFont="1" applyFill="1" applyBorder="1" applyAlignment="1">
      <alignment horizontal="center" vertical="center" wrapText="1"/>
    </xf>
    <xf numFmtId="49" fontId="14" fillId="10" borderId="13" xfId="2" applyFont="1" applyFill="1" applyBorder="1" applyAlignment="1">
      <alignment horizontal="center" vertical="center" wrapText="1"/>
    </xf>
    <xf numFmtId="166" fontId="24" fillId="10" borderId="18" xfId="3" applyNumberFormat="1" applyFont="1" applyFill="1" applyBorder="1" applyAlignment="1">
      <alignment horizontal="center" vertical="center" shrinkToFit="1"/>
    </xf>
    <xf numFmtId="166" fontId="22" fillId="0" borderId="33" xfId="3" applyNumberFormat="1" applyFont="1" applyFill="1" applyBorder="1" applyAlignment="1">
      <alignment horizontal="center" vertical="center" shrinkToFit="1"/>
    </xf>
    <xf numFmtId="166" fontId="14" fillId="11" borderId="14" xfId="3" applyNumberFormat="1" applyFont="1" applyFill="1" applyBorder="1" applyAlignment="1">
      <alignment horizontal="center" vertical="center" shrinkToFit="1"/>
    </xf>
    <xf numFmtId="166" fontId="14" fillId="11" borderId="15" xfId="3" applyNumberFormat="1" applyFont="1" applyFill="1" applyBorder="1" applyAlignment="1">
      <alignment horizontal="center" vertical="center" shrinkToFit="1"/>
    </xf>
    <xf numFmtId="166" fontId="14" fillId="10" borderId="14" xfId="3" applyNumberFormat="1" applyFont="1" applyFill="1" applyBorder="1" applyAlignment="1">
      <alignment horizontal="center" vertical="center" shrinkToFit="1"/>
    </xf>
    <xf numFmtId="166" fontId="14" fillId="10" borderId="15" xfId="3" applyNumberFormat="1" applyFont="1" applyFill="1" applyBorder="1" applyAlignment="1">
      <alignment horizontal="center" vertical="center" shrinkToFit="1"/>
    </xf>
    <xf numFmtId="166" fontId="14" fillId="10" borderId="17" xfId="3" applyNumberFormat="1" applyFont="1" applyFill="1" applyBorder="1" applyAlignment="1">
      <alignment horizontal="center" vertical="center" shrinkToFit="1"/>
    </xf>
    <xf numFmtId="166" fontId="1" fillId="10" borderId="14" xfId="3" applyNumberFormat="1" applyFont="1" applyFill="1" applyBorder="1" applyAlignment="1">
      <alignment horizontal="center" vertical="center" shrinkToFit="1"/>
    </xf>
    <xf numFmtId="166" fontId="1" fillId="7" borderId="0" xfId="3" applyNumberFormat="1" applyFont="1" applyFill="1" applyBorder="1" applyAlignment="1">
      <alignment horizontal="center" vertical="center" shrinkToFit="1"/>
    </xf>
    <xf numFmtId="166" fontId="14" fillId="10" borderId="0" xfId="3" applyNumberFormat="1" applyFont="1" applyFill="1" applyBorder="1" applyAlignment="1">
      <alignment horizontal="center" vertical="center" shrinkToFit="1"/>
    </xf>
    <xf numFmtId="166" fontId="14" fillId="0" borderId="20" xfId="3" applyNumberFormat="1" applyFont="1" applyFill="1" applyBorder="1" applyAlignment="1">
      <alignment horizontal="center" vertical="center" shrinkToFit="1"/>
    </xf>
    <xf numFmtId="166" fontId="14" fillId="0" borderId="22" xfId="3" applyNumberFormat="1" applyFont="1" applyFill="1" applyBorder="1" applyAlignment="1">
      <alignment horizontal="center" vertical="center" shrinkToFit="1"/>
    </xf>
    <xf numFmtId="166" fontId="1" fillId="7" borderId="15" xfId="3" applyNumberFormat="1" applyFont="1" applyFill="1" applyBorder="1" applyAlignment="1">
      <alignment horizontal="center" vertical="center" shrinkToFit="1"/>
    </xf>
    <xf numFmtId="49" fontId="14" fillId="0" borderId="24" xfId="2" applyFont="1" applyFill="1" applyBorder="1" applyAlignment="1">
      <alignment horizontal="center" vertical="center" wrapText="1"/>
    </xf>
    <xf numFmtId="49" fontId="22" fillId="0" borderId="38" xfId="2" applyFont="1" applyFill="1" applyBorder="1" applyAlignment="1">
      <alignment horizontal="center" vertical="center" wrapText="1"/>
    </xf>
    <xf numFmtId="49" fontId="22" fillId="0" borderId="39" xfId="2" applyFont="1" applyFill="1" applyBorder="1" applyAlignment="1">
      <alignment horizontal="center" vertical="center" wrapText="1"/>
    </xf>
    <xf numFmtId="166" fontId="14" fillId="8" borderId="18" xfId="3" applyNumberFormat="1" applyFont="1" applyFill="1" applyBorder="1" applyAlignment="1">
      <alignment horizontal="center" vertical="center" shrinkToFit="1"/>
    </xf>
    <xf numFmtId="166" fontId="14" fillId="8" borderId="20" xfId="3" applyNumberFormat="1" applyFont="1" applyFill="1" applyBorder="1" applyAlignment="1">
      <alignment horizontal="center" vertical="center" shrinkToFit="1"/>
    </xf>
    <xf numFmtId="166" fontId="22" fillId="0" borderId="54" xfId="3" applyNumberFormat="1" applyFont="1" applyFill="1" applyBorder="1" applyAlignment="1">
      <alignment horizontal="center" vertical="center" shrinkToFit="1"/>
    </xf>
    <xf numFmtId="166" fontId="14" fillId="0" borderId="53" xfId="3" applyNumberFormat="1" applyFont="1" applyFill="1" applyBorder="1" applyAlignment="1">
      <alignment horizontal="center" vertical="center" shrinkToFit="1"/>
    </xf>
    <xf numFmtId="166" fontId="1" fillId="7" borderId="57" xfId="3" applyNumberFormat="1" applyFont="1" applyFill="1" applyBorder="1" applyAlignment="1">
      <alignment horizontal="center" vertical="center" shrinkToFit="1"/>
    </xf>
    <xf numFmtId="166" fontId="22" fillId="10" borderId="17" xfId="3" applyNumberFormat="1" applyFont="1" applyFill="1" applyBorder="1" applyAlignment="1">
      <alignment horizontal="center" vertical="center" shrinkToFit="1"/>
    </xf>
    <xf numFmtId="0" fontId="18" fillId="0" borderId="51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166" fontId="14" fillId="0" borderId="23" xfId="3" applyNumberFormat="1" applyFont="1" applyFill="1" applyBorder="1" applyAlignment="1">
      <alignment horizontal="center" vertical="center" shrinkToFit="1"/>
    </xf>
    <xf numFmtId="166" fontId="22" fillId="0" borderId="16" xfId="3" applyNumberFormat="1" applyFont="1" applyFill="1" applyBorder="1" applyAlignment="1">
      <alignment horizontal="center" vertical="center" shrinkToFit="1"/>
    </xf>
    <xf numFmtId="49" fontId="22" fillId="0" borderId="32" xfId="2" applyFont="1" applyFill="1" applyBorder="1" applyAlignment="1">
      <alignment horizontal="center" vertical="center" wrapText="1"/>
    </xf>
    <xf numFmtId="49" fontId="22" fillId="0" borderId="13" xfId="2" applyFont="1" applyFill="1" applyBorder="1" applyAlignment="1">
      <alignment horizontal="center" vertical="center" wrapText="1"/>
    </xf>
    <xf numFmtId="166" fontId="14" fillId="11" borderId="23" xfId="3" applyNumberFormat="1" applyFont="1" applyFill="1" applyBorder="1" applyAlignment="1">
      <alignment horizontal="center" vertical="center" shrinkToFit="1"/>
    </xf>
    <xf numFmtId="166" fontId="14" fillId="11" borderId="33" xfId="3" applyNumberFormat="1" applyFont="1" applyFill="1" applyBorder="1" applyAlignment="1">
      <alignment horizontal="center" vertical="center" shrinkToFit="1"/>
    </xf>
    <xf numFmtId="166" fontId="22" fillId="0" borderId="43" xfId="3" applyNumberFormat="1" applyFont="1" applyFill="1" applyBorder="1" applyAlignment="1">
      <alignment horizontal="center" vertical="center" shrinkToFit="1"/>
    </xf>
    <xf numFmtId="166" fontId="1" fillId="11" borderId="14" xfId="3" applyNumberFormat="1" applyFont="1" applyFill="1" applyBorder="1" applyAlignment="1">
      <alignment horizontal="center" vertical="center" shrinkToFit="1"/>
    </xf>
    <xf numFmtId="166" fontId="1" fillId="7" borderId="48" xfId="3" applyNumberFormat="1" applyFont="1" applyFill="1" applyBorder="1" applyAlignment="1">
      <alignment horizontal="center" vertical="center" shrinkToFit="1"/>
    </xf>
    <xf numFmtId="166" fontId="1" fillId="7" borderId="49" xfId="3" applyNumberFormat="1" applyFont="1" applyFill="1" applyBorder="1" applyAlignment="1">
      <alignment horizontal="center" vertical="center" shrinkToFit="1"/>
    </xf>
    <xf numFmtId="166" fontId="14" fillId="0" borderId="19" xfId="3" applyNumberFormat="1" applyFont="1" applyFill="1" applyBorder="1" applyAlignment="1">
      <alignment horizontal="center" vertical="center" shrinkToFit="1"/>
    </xf>
    <xf numFmtId="166" fontId="14" fillId="8" borderId="58" xfId="3" applyNumberFormat="1" applyFont="1" applyFill="1" applyBorder="1" applyAlignment="1">
      <alignment horizontal="center" vertical="center" shrinkToFit="1"/>
    </xf>
    <xf numFmtId="49" fontId="13" fillId="6" borderId="55" xfId="2" applyFont="1" applyBorder="1" applyAlignment="1">
      <alignment horizontal="left" vertical="center" wrapText="1"/>
    </xf>
    <xf numFmtId="166" fontId="14" fillId="0" borderId="61" xfId="3" applyNumberFormat="1" applyFont="1" applyFill="1" applyBorder="1" applyAlignment="1">
      <alignment horizontal="center" vertical="center" shrinkToFit="1"/>
    </xf>
    <xf numFmtId="166" fontId="22" fillId="0" borderId="63" xfId="3" applyNumberFormat="1" applyFont="1" applyFill="1" applyBorder="1" applyAlignment="1">
      <alignment horizontal="center" vertical="center" shrinkToFit="1"/>
    </xf>
    <xf numFmtId="0" fontId="2" fillId="0" borderId="0" xfId="0" applyFont="1"/>
    <xf numFmtId="166" fontId="1" fillId="7" borderId="21" xfId="3" applyNumberFormat="1" applyFont="1" applyFill="1" applyBorder="1" applyAlignment="1">
      <alignment horizontal="center" vertical="center" shrinkToFit="1"/>
    </xf>
    <xf numFmtId="0" fontId="6" fillId="0" borderId="35" xfId="0" applyFont="1" applyBorder="1" applyAlignment="1">
      <alignment horizontal="center" wrapText="1"/>
    </xf>
    <xf numFmtId="49" fontId="22" fillId="11" borderId="25" xfId="2" applyFont="1" applyFill="1" applyBorder="1" applyAlignment="1">
      <alignment horizontal="center" vertical="center" wrapText="1"/>
    </xf>
    <xf numFmtId="0" fontId="6" fillId="0" borderId="67" xfId="0" applyFont="1" applyBorder="1" applyAlignment="1">
      <alignment horizontal="center" wrapText="1"/>
    </xf>
    <xf numFmtId="0" fontId="23" fillId="0" borderId="0" xfId="0" applyFont="1"/>
    <xf numFmtId="49" fontId="1" fillId="7" borderId="32" xfId="2" applyFont="1" applyFill="1" applyBorder="1" applyAlignment="1">
      <alignment horizontal="center" vertical="center" wrapText="1"/>
    </xf>
    <xf numFmtId="166" fontId="1" fillId="7" borderId="17" xfId="3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wrapText="1"/>
    </xf>
    <xf numFmtId="166" fontId="14" fillId="9" borderId="20" xfId="3" applyNumberFormat="1" applyFont="1" applyFill="1" applyBorder="1" applyAlignment="1">
      <alignment horizontal="center" vertical="center" shrinkToFit="1"/>
    </xf>
    <xf numFmtId="166" fontId="1" fillId="7" borderId="20" xfId="3" applyNumberFormat="1" applyFont="1" applyFill="1" applyBorder="1" applyAlignment="1">
      <alignment horizontal="center" vertical="center" shrinkToFit="1"/>
    </xf>
    <xf numFmtId="0" fontId="0" fillId="0" borderId="0" xfId="0" applyFill="1"/>
    <xf numFmtId="0" fontId="21" fillId="0" borderId="35" xfId="0" applyFont="1" applyBorder="1" applyAlignment="1">
      <alignment horizontal="center" wrapText="1"/>
    </xf>
    <xf numFmtId="0" fontId="21" fillId="0" borderId="67" xfId="0" applyFont="1" applyBorder="1" applyAlignment="1">
      <alignment horizontal="center" wrapText="1"/>
    </xf>
    <xf numFmtId="166" fontId="1" fillId="7" borderId="53" xfId="3" applyNumberFormat="1" applyFont="1" applyFill="1" applyBorder="1" applyAlignment="1">
      <alignment horizontal="center" vertical="center" shrinkToFit="1"/>
    </xf>
    <xf numFmtId="166" fontId="14" fillId="0" borderId="17" xfId="3" applyNumberFormat="1" applyFont="1" applyFill="1" applyBorder="1" applyAlignment="1">
      <alignment horizontal="center" vertical="center" shrinkToFit="1"/>
    </xf>
    <xf numFmtId="166" fontId="22" fillId="0" borderId="20" xfId="3" applyNumberFormat="1" applyFont="1" applyFill="1" applyBorder="1" applyAlignment="1">
      <alignment horizontal="center" vertical="center" shrinkToFit="1"/>
    </xf>
    <xf numFmtId="166" fontId="25" fillId="0" borderId="21" xfId="3" applyNumberFormat="1" applyFont="1" applyFill="1" applyBorder="1" applyAlignment="1">
      <alignment horizontal="center" vertical="center" shrinkToFit="1"/>
    </xf>
    <xf numFmtId="166" fontId="25" fillId="0" borderId="22" xfId="3" applyNumberFormat="1" applyFont="1" applyFill="1" applyBorder="1" applyAlignment="1">
      <alignment horizontal="center" vertical="center" shrinkToFit="1"/>
    </xf>
    <xf numFmtId="166" fontId="26" fillId="0" borderId="43" xfId="3" applyNumberFormat="1" applyFont="1" applyFill="1" applyBorder="1" applyAlignment="1">
      <alignment horizontal="center" vertical="center" shrinkToFit="1"/>
    </xf>
    <xf numFmtId="166" fontId="1" fillId="7" borderId="65" xfId="3" applyNumberFormat="1" applyFont="1" applyFill="1" applyBorder="1" applyAlignment="1">
      <alignment horizontal="center" vertical="center" shrinkToFit="1"/>
    </xf>
    <xf numFmtId="166" fontId="1" fillId="7" borderId="58" xfId="3" applyNumberFormat="1" applyFont="1" applyFill="1" applyBorder="1" applyAlignment="1">
      <alignment horizontal="center" vertical="center" shrinkToFit="1"/>
    </xf>
    <xf numFmtId="166" fontId="1" fillId="7" borderId="64" xfId="3" applyNumberFormat="1" applyFont="1" applyFill="1" applyBorder="1" applyAlignment="1">
      <alignment horizontal="center" vertical="center" shrinkToFit="1"/>
    </xf>
    <xf numFmtId="166" fontId="1" fillId="7" borderId="59" xfId="3" applyNumberFormat="1" applyFont="1" applyFill="1" applyBorder="1" applyAlignment="1">
      <alignment horizontal="center" vertical="center" shrinkToFit="1"/>
    </xf>
    <xf numFmtId="166" fontId="1" fillId="7" borderId="50" xfId="3" applyNumberFormat="1" applyFont="1" applyFill="1" applyBorder="1" applyAlignment="1">
      <alignment horizontal="center" vertical="center" shrinkToFit="1"/>
    </xf>
    <xf numFmtId="49" fontId="1" fillId="7" borderId="60" xfId="2" applyFont="1" applyFill="1" applyBorder="1" applyAlignment="1">
      <alignment horizontal="center" vertical="center" wrapText="1"/>
    </xf>
    <xf numFmtId="49" fontId="1" fillId="7" borderId="55" xfId="2" applyFont="1" applyFill="1" applyBorder="1" applyAlignment="1">
      <alignment horizontal="center" vertical="center" wrapText="1"/>
    </xf>
    <xf numFmtId="166" fontId="26" fillId="0" borderId="19" xfId="3" applyNumberFormat="1" applyFont="1" applyFill="1" applyBorder="1" applyAlignment="1">
      <alignment horizontal="center" vertical="center" shrinkToFit="1"/>
    </xf>
    <xf numFmtId="166" fontId="26" fillId="0" borderId="18" xfId="3" applyNumberFormat="1" applyFont="1" applyFill="1" applyBorder="1" applyAlignment="1">
      <alignment horizontal="center" vertical="center" shrinkToFit="1"/>
    </xf>
    <xf numFmtId="49" fontId="26" fillId="0" borderId="32" xfId="2" applyFont="1" applyFill="1" applyBorder="1" applyAlignment="1">
      <alignment horizontal="center" vertical="center" wrapText="1"/>
    </xf>
    <xf numFmtId="49" fontId="26" fillId="0" borderId="13" xfId="2" applyFont="1" applyFill="1" applyBorder="1" applyAlignment="1">
      <alignment horizontal="center" vertical="center" wrapText="1"/>
    </xf>
    <xf numFmtId="166" fontId="14" fillId="0" borderId="16" xfId="3" applyNumberFormat="1" applyFont="1" applyFill="1" applyBorder="1" applyAlignment="1">
      <alignment horizontal="center" vertical="center" shrinkToFit="1"/>
    </xf>
    <xf numFmtId="166" fontId="14" fillId="9" borderId="17" xfId="3" applyNumberFormat="1" applyFont="1" applyFill="1" applyBorder="1" applyAlignment="1">
      <alignment horizontal="center" vertical="center" shrinkToFit="1"/>
    </xf>
    <xf numFmtId="166" fontId="22" fillId="9" borderId="17" xfId="3" applyNumberFormat="1" applyFont="1" applyFill="1" applyBorder="1" applyAlignment="1">
      <alignment horizontal="center" vertical="center" shrinkToFit="1"/>
    </xf>
    <xf numFmtId="166" fontId="14" fillId="0" borderId="62" xfId="3" applyNumberFormat="1" applyFont="1" applyFill="1" applyBorder="1" applyAlignment="1">
      <alignment horizontal="center" vertical="center" shrinkToFit="1"/>
    </xf>
    <xf numFmtId="166" fontId="14" fillId="0" borderId="33" xfId="3" applyNumberFormat="1" applyFont="1" applyFill="1" applyBorder="1" applyAlignment="1">
      <alignment horizontal="center" vertical="center" shrinkToFit="1"/>
    </xf>
    <xf numFmtId="0" fontId="23" fillId="0" borderId="0" xfId="0" applyFont="1" applyFill="1"/>
    <xf numFmtId="0" fontId="17" fillId="0" borderId="0" xfId="0" applyFont="1" applyFill="1"/>
    <xf numFmtId="0" fontId="27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8" fontId="2" fillId="0" borderId="0" xfId="0" applyNumberFormat="1" applyFont="1" applyAlignment="1">
      <alignment horizontal="left"/>
    </xf>
    <xf numFmtId="0" fontId="23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Fill="1" applyAlignment="1">
      <alignment wrapText="1"/>
    </xf>
    <xf numFmtId="18" fontId="2" fillId="0" borderId="0" xfId="0" applyNumberFormat="1" applyFont="1" applyAlignment="1">
      <alignment horizontal="left" wrapText="1"/>
    </xf>
    <xf numFmtId="0" fontId="11" fillId="0" borderId="66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166" fontId="1" fillId="7" borderId="68" xfId="3" applyNumberFormat="1" applyFont="1" applyFill="1" applyBorder="1" applyAlignment="1">
      <alignment horizontal="center" vertical="center" shrinkToFit="1"/>
    </xf>
    <xf numFmtId="166" fontId="14" fillId="8" borderId="69" xfId="3" applyNumberFormat="1" applyFont="1" applyFill="1" applyBorder="1" applyAlignment="1">
      <alignment horizontal="center" vertical="center" shrinkToFit="1"/>
    </xf>
    <xf numFmtId="166" fontId="14" fillId="8" borderId="70" xfId="3" applyNumberFormat="1" applyFont="1" applyFill="1" applyBorder="1" applyAlignment="1">
      <alignment horizontal="center" vertical="center" shrinkToFit="1"/>
    </xf>
    <xf numFmtId="49" fontId="14" fillId="0" borderId="38" xfId="2" applyFont="1" applyFill="1" applyBorder="1" applyAlignment="1">
      <alignment horizontal="center" vertical="center" wrapText="1"/>
    </xf>
    <xf numFmtId="49" fontId="14" fillId="0" borderId="39" xfId="2" applyFont="1" applyFill="1" applyBorder="1" applyAlignment="1">
      <alignment horizontal="center" vertical="center" wrapText="1"/>
    </xf>
    <xf numFmtId="0" fontId="11" fillId="0" borderId="55" xfId="0" applyFont="1" applyBorder="1" applyAlignment="1">
      <alignment horizontal="center"/>
    </xf>
    <xf numFmtId="166" fontId="1" fillId="7" borderId="55" xfId="3" applyNumberFormat="1" applyFont="1" applyFill="1" applyBorder="1" applyAlignment="1">
      <alignment horizontal="center" vertical="center" shrinkToFit="1"/>
    </xf>
    <xf numFmtId="166" fontId="14" fillId="10" borderId="55" xfId="3" applyNumberFormat="1" applyFont="1" applyFill="1" applyBorder="1" applyAlignment="1">
      <alignment horizontal="center" vertical="center" shrinkToFit="1"/>
    </xf>
    <xf numFmtId="166" fontId="1" fillId="12" borderId="21" xfId="3" applyNumberFormat="1" applyFont="1" applyFill="1" applyBorder="1" applyAlignment="1">
      <alignment horizontal="center" vertical="center" shrinkToFit="1"/>
    </xf>
    <xf numFmtId="0" fontId="17" fillId="12" borderId="0" xfId="0" applyFont="1" applyFill="1"/>
    <xf numFmtId="0" fontId="21" fillId="0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164" fontId="8" fillId="4" borderId="27" xfId="3" quotePrefix="1" applyNumberFormat="1" applyFont="1" applyFill="1" applyBorder="1" applyAlignment="1">
      <alignment horizontal="center" vertical="center" shrinkToFit="1"/>
    </xf>
    <xf numFmtId="0" fontId="8" fillId="4" borderId="27" xfId="3" applyNumberFormat="1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center" wrapText="1"/>
    </xf>
    <xf numFmtId="0" fontId="6" fillId="0" borderId="44" xfId="0" applyFont="1" applyBorder="1" applyAlignment="1">
      <alignment horizontal="center" wrapText="1"/>
    </xf>
    <xf numFmtId="164" fontId="8" fillId="4" borderId="0" xfId="3" quotePrefix="1" applyNumberFormat="1" applyFont="1" applyFill="1" applyBorder="1" applyAlignment="1">
      <alignment horizontal="center" vertical="center" shrinkToFit="1"/>
    </xf>
    <xf numFmtId="0" fontId="8" fillId="4" borderId="0" xfId="3" applyNumberFormat="1" applyFont="1" applyFill="1" applyBorder="1" applyAlignment="1">
      <alignment horizontal="center" vertical="center" shrinkToFit="1"/>
    </xf>
    <xf numFmtId="0" fontId="6" fillId="0" borderId="4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164" fontId="8" fillId="4" borderId="5" xfId="3" quotePrefix="1" applyNumberFormat="1" applyFont="1" applyFill="1" applyBorder="1" applyAlignment="1">
      <alignment horizontal="center" vertical="center" shrinkToFit="1"/>
    </xf>
    <xf numFmtId="0" fontId="8" fillId="4" borderId="5" xfId="3" applyNumberFormat="1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wrapText="1"/>
    </xf>
    <xf numFmtId="0" fontId="4" fillId="3" borderId="55" xfId="0" applyFont="1" applyFill="1" applyBorder="1" applyAlignment="1">
      <alignment horizontal="center"/>
    </xf>
    <xf numFmtId="0" fontId="4" fillId="3" borderId="56" xfId="0" applyFont="1" applyFill="1" applyBorder="1" applyAlignment="1">
      <alignment horizontal="center"/>
    </xf>
    <xf numFmtId="0" fontId="4" fillId="3" borderId="66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right" vertical="center" wrapText="1"/>
    </xf>
    <xf numFmtId="164" fontId="8" fillId="4" borderId="5" xfId="1" quotePrefix="1" applyNumberFormat="1" applyFont="1" applyFill="1" applyBorder="1" applyAlignment="1">
      <alignment horizontal="center" vertical="center" shrinkToFit="1"/>
    </xf>
    <xf numFmtId="0" fontId="8" fillId="4" borderId="5" xfId="1" applyNumberFormat="1" applyFont="1" applyFill="1" applyBorder="1" applyAlignment="1">
      <alignment horizontal="center" vertical="center" shrinkToFit="1"/>
    </xf>
    <xf numFmtId="164" fontId="8" fillId="4" borderId="28" xfId="3" quotePrefix="1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3"/>
    <cellStyle name="Normal_Plan1" xfId="4"/>
    <cellStyle name="WinCalendar_BlankCells_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38101</xdr:colOff>
      <xdr:row>3</xdr:row>
      <xdr:rowOff>314325</xdr:rowOff>
    </xdr:from>
    <xdr:ext cx="3733800" cy="7477125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001501" y="809625"/>
          <a:ext cx="3733800" cy="7477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>
            <a:spcBef>
              <a:spcPts val="600"/>
            </a:spcBef>
            <a:spcAft>
              <a:spcPts val="0"/>
            </a:spcAft>
          </a:pPr>
          <a:endParaRPr lang="pt-BR" sz="1100">
            <a:latin typeface="Calibri" pitchFamily="34" charset="0"/>
          </a:endParaRPr>
        </a:p>
      </xdr:txBody>
    </xdr:sp>
    <xdr:clientData/>
  </xdr:oneCellAnchor>
  <xdr:oneCellAnchor>
    <xdr:from>
      <xdr:col>11</xdr:col>
      <xdr:colOff>28574</xdr:colOff>
      <xdr:row>53</xdr:row>
      <xdr:rowOff>161924</xdr:rowOff>
    </xdr:from>
    <xdr:ext cx="3724275" cy="264560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991974" y="10829924"/>
          <a:ext cx="37242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spcBef>
              <a:spcPts val="200"/>
            </a:spcBef>
            <a:spcAft>
              <a:spcPts val="200"/>
            </a:spcAft>
          </a:pPr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3"/>
  <sheetViews>
    <sheetView tabSelected="1" topLeftCell="A81" workbookViewId="0">
      <selection activeCell="K98" sqref="K98"/>
    </sheetView>
  </sheetViews>
  <sheetFormatPr defaultRowHeight="15"/>
  <cols>
    <col min="1" max="1" width="13.85546875" customWidth="1"/>
    <col min="2" max="8" width="7" customWidth="1"/>
    <col min="9" max="9" width="11.85546875" customWidth="1"/>
    <col min="10" max="10" width="2.5703125" customWidth="1"/>
    <col min="11" max="11" width="92.5703125" customWidth="1"/>
    <col min="12" max="12" width="48.7109375" customWidth="1"/>
  </cols>
  <sheetData>
    <row r="1" spans="1:13" ht="15.75" thickBot="1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1:13" ht="16.5" thickBot="1">
      <c r="A2" s="179"/>
      <c r="B2" s="180"/>
      <c r="C2" s="180"/>
      <c r="D2" s="180"/>
      <c r="E2" s="180"/>
      <c r="F2" s="180"/>
      <c r="G2" s="180"/>
      <c r="H2" s="180"/>
      <c r="I2" s="181"/>
      <c r="J2" s="129"/>
      <c r="K2" s="159"/>
      <c r="L2" s="129"/>
      <c r="M2" s="129"/>
    </row>
    <row r="3" spans="1:13" ht="15.75">
      <c r="A3" s="190" t="s">
        <v>0</v>
      </c>
      <c r="B3" s="1"/>
      <c r="C3" s="2"/>
      <c r="D3" s="198" t="s">
        <v>9</v>
      </c>
      <c r="E3" s="199"/>
      <c r="F3" s="199"/>
      <c r="G3" s="2"/>
      <c r="H3" s="2"/>
      <c r="I3" s="193" t="s">
        <v>1</v>
      </c>
      <c r="M3" s="3"/>
    </row>
    <row r="4" spans="1:13" ht="15.75">
      <c r="A4" s="182"/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  <c r="I4" s="185"/>
      <c r="M4" s="3"/>
    </row>
    <row r="5" spans="1:13" ht="15.75">
      <c r="A5" s="123"/>
      <c r="B5" s="79"/>
      <c r="C5" s="80"/>
      <c r="D5" s="80"/>
      <c r="E5" s="127" t="s">
        <v>14</v>
      </c>
      <c r="F5" s="109" t="s">
        <v>15</v>
      </c>
      <c r="G5" s="62">
        <v>3</v>
      </c>
      <c r="H5" s="64">
        <v>4</v>
      </c>
      <c r="I5" s="123"/>
      <c r="K5" s="46" t="s">
        <v>36</v>
      </c>
      <c r="M5" s="3"/>
    </row>
    <row r="6" spans="1:13" ht="15.75">
      <c r="A6" s="123"/>
      <c r="B6" s="10">
        <v>5</v>
      </c>
      <c r="C6" s="24">
        <v>6</v>
      </c>
      <c r="D6" s="24">
        <v>7</v>
      </c>
      <c r="E6" s="24">
        <v>8</v>
      </c>
      <c r="F6" s="24">
        <v>9</v>
      </c>
      <c r="G6" s="24">
        <v>10</v>
      </c>
      <c r="H6" s="64">
        <v>11</v>
      </c>
      <c r="I6" s="123"/>
      <c r="K6" s="126" t="s">
        <v>53</v>
      </c>
      <c r="M6" s="3"/>
    </row>
    <row r="7" spans="1:13" ht="15.75">
      <c r="A7" s="123"/>
      <c r="B7" s="10">
        <v>12</v>
      </c>
      <c r="C7" s="24">
        <v>13</v>
      </c>
      <c r="D7" s="24">
        <v>14</v>
      </c>
      <c r="E7" s="24">
        <v>15</v>
      </c>
      <c r="F7" s="24">
        <v>16</v>
      </c>
      <c r="G7" s="24">
        <v>17</v>
      </c>
      <c r="H7" s="63">
        <v>18</v>
      </c>
      <c r="I7" s="123"/>
      <c r="K7" s="121" t="s">
        <v>60</v>
      </c>
      <c r="M7" s="3"/>
    </row>
    <row r="8" spans="1:13" ht="15.75">
      <c r="A8" s="123"/>
      <c r="B8" s="10">
        <v>19</v>
      </c>
      <c r="C8" s="24">
        <v>20</v>
      </c>
      <c r="D8" s="24">
        <v>21</v>
      </c>
      <c r="E8" s="24">
        <v>22</v>
      </c>
      <c r="F8" s="24">
        <v>23</v>
      </c>
      <c r="G8" s="24">
        <v>24</v>
      </c>
      <c r="H8" s="72">
        <v>25</v>
      </c>
      <c r="I8" s="133"/>
      <c r="K8" s="160" t="s">
        <v>71</v>
      </c>
      <c r="M8" s="3"/>
    </row>
    <row r="9" spans="1:13" ht="16.5" thickBot="1">
      <c r="A9" s="125"/>
      <c r="B9" s="10">
        <v>26</v>
      </c>
      <c r="C9" s="24">
        <v>27</v>
      </c>
      <c r="D9" s="24">
        <v>28</v>
      </c>
      <c r="E9" s="24">
        <v>29</v>
      </c>
      <c r="F9" s="24">
        <v>30</v>
      </c>
      <c r="G9" s="24" t="s">
        <v>24</v>
      </c>
      <c r="H9" s="124"/>
      <c r="I9" s="134"/>
      <c r="M9" s="3"/>
    </row>
    <row r="10" spans="1:13" ht="16.5" thickBot="1">
      <c r="A10" s="196"/>
      <c r="B10" s="180"/>
      <c r="C10" s="180"/>
      <c r="D10" s="180"/>
      <c r="E10" s="180"/>
      <c r="F10" s="180"/>
      <c r="G10" s="180"/>
      <c r="H10" s="180"/>
      <c r="I10" s="195"/>
      <c r="L10" s="12"/>
      <c r="M10" s="12"/>
    </row>
    <row r="11" spans="1:13" ht="15.75">
      <c r="A11" s="182" t="s">
        <v>0</v>
      </c>
      <c r="B11" s="14"/>
      <c r="C11" s="15"/>
      <c r="D11" s="200" t="s">
        <v>10</v>
      </c>
      <c r="E11" s="200"/>
      <c r="F11" s="200"/>
      <c r="G11" s="15"/>
      <c r="H11" s="16"/>
      <c r="I11" s="185" t="s">
        <v>1</v>
      </c>
      <c r="L11" s="12"/>
      <c r="M11" s="12"/>
    </row>
    <row r="12" spans="1:13" ht="15.75">
      <c r="A12" s="182"/>
      <c r="B12" s="17" t="s">
        <v>2</v>
      </c>
      <c r="C12" s="18" t="s">
        <v>3</v>
      </c>
      <c r="D12" s="18" t="s">
        <v>4</v>
      </c>
      <c r="E12" s="18" t="s">
        <v>5</v>
      </c>
      <c r="F12" s="18" t="s">
        <v>6</v>
      </c>
      <c r="G12" s="18" t="s">
        <v>7</v>
      </c>
      <c r="H12" s="19" t="s">
        <v>8</v>
      </c>
      <c r="I12" s="185"/>
      <c r="J12" s="201"/>
      <c r="K12" s="162" t="s">
        <v>94</v>
      </c>
      <c r="L12" s="12"/>
      <c r="M12" s="12"/>
    </row>
    <row r="13" spans="1:13">
      <c r="A13" s="20"/>
      <c r="B13" s="79"/>
      <c r="C13" s="80"/>
      <c r="D13" s="80"/>
      <c r="E13" s="80"/>
      <c r="F13" s="81"/>
      <c r="G13" s="82"/>
      <c r="H13" s="64">
        <v>1</v>
      </c>
      <c r="I13" s="22"/>
      <c r="J13" s="201"/>
      <c r="K13" s="160" t="s">
        <v>72</v>
      </c>
      <c r="L13" s="12"/>
      <c r="M13" s="12"/>
    </row>
    <row r="14" spans="1:13">
      <c r="A14" s="20">
        <v>1</v>
      </c>
      <c r="B14" s="10">
        <v>2</v>
      </c>
      <c r="C14" s="58">
        <v>3</v>
      </c>
      <c r="D14" s="58">
        <v>2</v>
      </c>
      <c r="E14" s="58">
        <v>5</v>
      </c>
      <c r="F14" s="58">
        <v>6</v>
      </c>
      <c r="G14" s="62">
        <v>7</v>
      </c>
      <c r="H14" s="64">
        <v>8</v>
      </c>
      <c r="I14" s="22"/>
      <c r="K14" s="157" t="s">
        <v>95</v>
      </c>
      <c r="L14" s="12"/>
      <c r="M14" s="12"/>
    </row>
    <row r="15" spans="1:13">
      <c r="A15" s="20">
        <v>2</v>
      </c>
      <c r="B15" s="10">
        <v>9</v>
      </c>
      <c r="C15" s="65">
        <v>10</v>
      </c>
      <c r="D15" s="59">
        <v>11</v>
      </c>
      <c r="E15" s="59">
        <v>12</v>
      </c>
      <c r="F15" s="59">
        <v>13</v>
      </c>
      <c r="G15" s="59">
        <v>14</v>
      </c>
      <c r="H15" s="63">
        <v>15</v>
      </c>
      <c r="I15" s="22">
        <v>6</v>
      </c>
      <c r="K15" s="46" t="s">
        <v>37</v>
      </c>
      <c r="L15" s="12"/>
      <c r="M15" s="12"/>
    </row>
    <row r="16" spans="1:13">
      <c r="A16" s="20">
        <v>3</v>
      </c>
      <c r="B16" s="10">
        <v>16</v>
      </c>
      <c r="C16" s="71">
        <v>17</v>
      </c>
      <c r="D16" s="71">
        <v>18</v>
      </c>
      <c r="E16" s="71">
        <v>19</v>
      </c>
      <c r="F16" s="60">
        <v>20</v>
      </c>
      <c r="G16" s="60">
        <v>21</v>
      </c>
      <c r="H16" s="67">
        <v>22</v>
      </c>
      <c r="I16" s="22">
        <v>5</v>
      </c>
      <c r="J16" s="25"/>
      <c r="K16" s="46" t="s">
        <v>51</v>
      </c>
      <c r="L16" s="12"/>
      <c r="M16" s="12"/>
    </row>
    <row r="17" spans="1:13" ht="15.75" thickBot="1">
      <c r="A17" s="20">
        <v>4</v>
      </c>
      <c r="B17" s="10">
        <v>23</v>
      </c>
      <c r="C17" s="66">
        <v>24</v>
      </c>
      <c r="D17" s="66">
        <v>25</v>
      </c>
      <c r="E17" s="66">
        <v>26</v>
      </c>
      <c r="F17" s="83">
        <v>27</v>
      </c>
      <c r="G17" s="61" t="s">
        <v>11</v>
      </c>
      <c r="H17" s="74" t="s">
        <v>12</v>
      </c>
      <c r="I17" s="22">
        <v>3</v>
      </c>
      <c r="J17" s="28"/>
      <c r="K17" t="s">
        <v>35</v>
      </c>
      <c r="L17" s="12"/>
      <c r="M17" s="12"/>
    </row>
    <row r="18" spans="1:13" ht="16.5" thickBot="1">
      <c r="A18" s="179"/>
      <c r="B18" s="180"/>
      <c r="C18" s="180"/>
      <c r="D18" s="180"/>
      <c r="E18" s="180"/>
      <c r="F18" s="180"/>
      <c r="G18" s="180"/>
      <c r="H18" s="180"/>
      <c r="I18" s="181"/>
      <c r="J18" s="28"/>
      <c r="L18" s="12"/>
      <c r="M18" s="12"/>
    </row>
    <row r="19" spans="1:13" ht="15.75">
      <c r="A19" s="182" t="s">
        <v>0</v>
      </c>
      <c r="B19" s="29"/>
      <c r="C19" s="30"/>
      <c r="D19" s="183" t="s">
        <v>13</v>
      </c>
      <c r="E19" s="184"/>
      <c r="F19" s="184"/>
      <c r="G19" s="30"/>
      <c r="H19" s="31"/>
      <c r="I19" s="185" t="s">
        <v>1</v>
      </c>
      <c r="J19" s="28"/>
      <c r="K19" s="160" t="s">
        <v>74</v>
      </c>
      <c r="L19" s="12"/>
      <c r="M19" s="12"/>
    </row>
    <row r="20" spans="1:13" ht="15.75">
      <c r="A20" s="182"/>
      <c r="B20" s="17" t="s">
        <v>2</v>
      </c>
      <c r="C20" s="18" t="s">
        <v>3</v>
      </c>
      <c r="D20" s="18" t="s">
        <v>4</v>
      </c>
      <c r="E20" s="18" t="s">
        <v>5</v>
      </c>
      <c r="F20" s="18" t="s">
        <v>6</v>
      </c>
      <c r="G20" s="18" t="s">
        <v>7</v>
      </c>
      <c r="H20" s="19" t="s">
        <v>8</v>
      </c>
      <c r="I20" s="185"/>
      <c r="J20" s="28"/>
      <c r="K20" s="160" t="s">
        <v>73</v>
      </c>
      <c r="L20" s="12"/>
      <c r="M20" s="12"/>
    </row>
    <row r="21" spans="1:13">
      <c r="A21" s="20">
        <v>5</v>
      </c>
      <c r="B21" s="68" t="s">
        <v>14</v>
      </c>
      <c r="C21" s="69" t="s">
        <v>15</v>
      </c>
      <c r="D21" s="69" t="s">
        <v>16</v>
      </c>
      <c r="E21" s="150" t="s">
        <v>17</v>
      </c>
      <c r="F21" s="151" t="s">
        <v>18</v>
      </c>
      <c r="G21" s="149">
        <v>6</v>
      </c>
      <c r="H21" s="64">
        <v>7</v>
      </c>
      <c r="I21" s="22">
        <v>6</v>
      </c>
      <c r="J21" s="28"/>
      <c r="K21" s="160" t="s">
        <v>77</v>
      </c>
      <c r="L21" s="12"/>
      <c r="M21" s="12"/>
    </row>
    <row r="22" spans="1:13">
      <c r="A22" s="20">
        <v>6</v>
      </c>
      <c r="B22" s="10">
        <v>8</v>
      </c>
      <c r="C22" s="58">
        <v>9</v>
      </c>
      <c r="D22" s="58">
        <v>10</v>
      </c>
      <c r="E22" s="58">
        <v>11</v>
      </c>
      <c r="F22" s="58">
        <v>12</v>
      </c>
      <c r="G22" s="62">
        <v>13</v>
      </c>
      <c r="H22" s="64">
        <v>14</v>
      </c>
      <c r="I22" s="22">
        <v>6</v>
      </c>
      <c r="J22" s="28"/>
      <c r="K22" s="160" t="s">
        <v>76</v>
      </c>
      <c r="L22" s="12"/>
      <c r="M22" s="12"/>
    </row>
    <row r="23" spans="1:13">
      <c r="A23" s="20">
        <v>7</v>
      </c>
      <c r="B23" s="10">
        <v>15</v>
      </c>
      <c r="C23" s="70">
        <v>16</v>
      </c>
      <c r="D23" s="59">
        <v>17</v>
      </c>
      <c r="E23" s="59">
        <v>18</v>
      </c>
      <c r="F23" s="59">
        <v>19</v>
      </c>
      <c r="G23" s="59">
        <v>20</v>
      </c>
      <c r="H23" s="63">
        <v>21</v>
      </c>
      <c r="I23" s="22">
        <v>6</v>
      </c>
      <c r="J23" s="28"/>
      <c r="K23" s="126" t="s">
        <v>38</v>
      </c>
      <c r="L23" s="12"/>
      <c r="M23" s="12"/>
    </row>
    <row r="24" spans="1:13">
      <c r="A24" s="20">
        <v>8</v>
      </c>
      <c r="B24" s="10">
        <v>22</v>
      </c>
      <c r="C24" s="71">
        <v>23</v>
      </c>
      <c r="D24" s="71">
        <v>24</v>
      </c>
      <c r="E24" s="71">
        <v>25</v>
      </c>
      <c r="F24" s="60">
        <v>26</v>
      </c>
      <c r="G24" s="60">
        <v>27</v>
      </c>
      <c r="H24" s="72">
        <v>28</v>
      </c>
      <c r="I24" s="22">
        <v>6</v>
      </c>
      <c r="J24" s="25"/>
      <c r="K24" s="132" t="s">
        <v>89</v>
      </c>
      <c r="L24" s="12"/>
      <c r="M24" s="12"/>
    </row>
    <row r="25" spans="1:13" ht="15.75" thickBot="1">
      <c r="A25" s="20">
        <v>9</v>
      </c>
      <c r="B25" s="10">
        <v>29</v>
      </c>
      <c r="C25" s="73">
        <v>30</v>
      </c>
      <c r="D25" s="73">
        <v>31</v>
      </c>
      <c r="E25" s="75"/>
      <c r="F25" s="76"/>
      <c r="G25" s="77"/>
      <c r="H25" s="78"/>
      <c r="I25" s="22">
        <v>2</v>
      </c>
      <c r="J25" s="28"/>
      <c r="K25" t="s">
        <v>90</v>
      </c>
      <c r="L25" s="12"/>
      <c r="M25" s="12"/>
    </row>
    <row r="26" spans="1:13" ht="16.5" thickBot="1">
      <c r="A26" s="179"/>
      <c r="B26" s="180"/>
      <c r="C26" s="180"/>
      <c r="D26" s="180"/>
      <c r="E26" s="180"/>
      <c r="F26" s="180"/>
      <c r="G26" s="180"/>
      <c r="H26" s="180"/>
      <c r="I26" s="181"/>
      <c r="J26" s="28"/>
      <c r="L26" s="12"/>
      <c r="M26" s="12"/>
    </row>
    <row r="27" spans="1:13" ht="15.75">
      <c r="A27" s="182" t="s">
        <v>0</v>
      </c>
      <c r="B27" s="29"/>
      <c r="C27" s="30"/>
      <c r="D27" s="183" t="s">
        <v>19</v>
      </c>
      <c r="E27" s="184"/>
      <c r="F27" s="184"/>
      <c r="G27" s="30"/>
      <c r="H27" s="31"/>
      <c r="I27" s="185" t="s">
        <v>1</v>
      </c>
      <c r="J27" s="28"/>
      <c r="L27" s="12"/>
      <c r="M27" s="12"/>
    </row>
    <row r="28" spans="1:13" ht="15.75">
      <c r="A28" s="182"/>
      <c r="B28" s="17" t="s">
        <v>2</v>
      </c>
      <c r="C28" s="18" t="s">
        <v>3</v>
      </c>
      <c r="D28" s="18" t="s">
        <v>4</v>
      </c>
      <c r="E28" s="18" t="s">
        <v>5</v>
      </c>
      <c r="F28" s="18" t="s">
        <v>6</v>
      </c>
      <c r="G28" s="18" t="s">
        <v>7</v>
      </c>
      <c r="H28" s="19" t="s">
        <v>8</v>
      </c>
      <c r="I28" s="185"/>
      <c r="J28" s="28"/>
      <c r="K28" s="160" t="s">
        <v>78</v>
      </c>
      <c r="L28" s="12"/>
      <c r="M28" s="12"/>
    </row>
    <row r="29" spans="1:13">
      <c r="A29" s="7"/>
      <c r="B29" s="34"/>
      <c r="C29" s="86"/>
      <c r="D29" s="87"/>
      <c r="E29" s="35">
        <v>1</v>
      </c>
      <c r="F29" s="35">
        <v>2</v>
      </c>
      <c r="G29" s="35">
        <v>3</v>
      </c>
      <c r="H29" s="152">
        <v>4</v>
      </c>
      <c r="I29" s="11">
        <v>4</v>
      </c>
      <c r="J29" s="28"/>
      <c r="K29" s="157" t="s">
        <v>57</v>
      </c>
      <c r="L29" s="12"/>
      <c r="M29" s="12"/>
    </row>
    <row r="30" spans="1:13">
      <c r="A30" s="7">
        <v>10</v>
      </c>
      <c r="B30" s="10">
        <v>5</v>
      </c>
      <c r="C30" s="128">
        <v>6</v>
      </c>
      <c r="D30" s="128">
        <v>7</v>
      </c>
      <c r="E30" s="128">
        <v>8</v>
      </c>
      <c r="F30" s="128">
        <v>9</v>
      </c>
      <c r="G30" s="128">
        <v>10</v>
      </c>
      <c r="H30" s="49">
        <v>11</v>
      </c>
      <c r="I30" s="11">
        <v>0</v>
      </c>
      <c r="J30" s="28"/>
      <c r="K30" s="46" t="s">
        <v>47</v>
      </c>
      <c r="L30" s="12"/>
      <c r="M30" s="12"/>
    </row>
    <row r="31" spans="1:13">
      <c r="A31" s="7">
        <v>11</v>
      </c>
      <c r="B31" s="10">
        <v>12</v>
      </c>
      <c r="C31" s="148">
        <v>13</v>
      </c>
      <c r="D31" s="148">
        <v>14</v>
      </c>
      <c r="E31" s="148">
        <v>15</v>
      </c>
      <c r="F31" s="148">
        <v>16</v>
      </c>
      <c r="G31" s="148">
        <v>17</v>
      </c>
      <c r="H31" s="148">
        <v>18</v>
      </c>
      <c r="I31" s="11">
        <v>6</v>
      </c>
      <c r="J31" s="28"/>
      <c r="K31" s="177" t="s">
        <v>98</v>
      </c>
      <c r="L31" s="12"/>
      <c r="M31" s="12"/>
    </row>
    <row r="32" spans="1:13">
      <c r="A32" s="7">
        <v>12</v>
      </c>
      <c r="B32" s="10">
        <v>19</v>
      </c>
      <c r="C32" s="176">
        <v>20</v>
      </c>
      <c r="D32" s="122">
        <v>21</v>
      </c>
      <c r="E32" s="24">
        <v>22</v>
      </c>
      <c r="F32" s="24">
        <v>23</v>
      </c>
      <c r="G32" s="24">
        <v>24</v>
      </c>
      <c r="H32" s="93">
        <v>25</v>
      </c>
      <c r="I32" s="11">
        <v>4</v>
      </c>
      <c r="J32" s="28"/>
      <c r="K32" s="46" t="s">
        <v>39</v>
      </c>
      <c r="L32" s="12"/>
      <c r="M32" s="12"/>
    </row>
    <row r="33" spans="1:13" ht="15.75" thickBot="1">
      <c r="A33" s="7">
        <v>13</v>
      </c>
      <c r="B33" s="10">
        <v>26</v>
      </c>
      <c r="C33" s="70">
        <v>27</v>
      </c>
      <c r="D33" s="70">
        <v>28</v>
      </c>
      <c r="E33" s="74" t="s">
        <v>12</v>
      </c>
      <c r="F33" s="74" t="s">
        <v>20</v>
      </c>
      <c r="G33" s="13"/>
      <c r="H33" s="13"/>
      <c r="I33" s="11">
        <v>4</v>
      </c>
      <c r="J33" s="28"/>
      <c r="L33" s="37"/>
      <c r="M33" s="38"/>
    </row>
    <row r="34" spans="1:13" ht="16.5" thickBot="1">
      <c r="A34" s="179"/>
      <c r="B34" s="180"/>
      <c r="C34" s="180"/>
      <c r="D34" s="180"/>
      <c r="E34" s="180"/>
      <c r="F34" s="180"/>
      <c r="G34" s="180"/>
      <c r="H34" s="180"/>
      <c r="I34" s="181"/>
      <c r="J34" s="28"/>
      <c r="L34" s="37"/>
      <c r="M34" s="38"/>
    </row>
    <row r="35" spans="1:13" ht="15.75">
      <c r="A35" s="190" t="s">
        <v>0</v>
      </c>
      <c r="B35" s="43"/>
      <c r="C35" s="44"/>
      <c r="D35" s="191" t="s">
        <v>21</v>
      </c>
      <c r="E35" s="192"/>
      <c r="F35" s="192"/>
      <c r="G35" s="44"/>
      <c r="H35" s="45"/>
      <c r="I35" s="193" t="s">
        <v>1</v>
      </c>
      <c r="J35" s="28"/>
      <c r="L35" s="38"/>
      <c r="M35" s="38"/>
    </row>
    <row r="36" spans="1:13" ht="15.75">
      <c r="A36" s="182"/>
      <c r="B36" s="17" t="s">
        <v>2</v>
      </c>
      <c r="C36" s="18" t="s">
        <v>3</v>
      </c>
      <c r="D36" s="18" t="s">
        <v>4</v>
      </c>
      <c r="E36" s="18" t="s">
        <v>5</v>
      </c>
      <c r="F36" s="18" t="s">
        <v>6</v>
      </c>
      <c r="G36" s="18" t="s">
        <v>7</v>
      </c>
      <c r="H36" s="19" t="s">
        <v>8</v>
      </c>
      <c r="I36" s="185"/>
      <c r="J36" s="28"/>
      <c r="K36" s="46" t="s">
        <v>36</v>
      </c>
      <c r="L36" s="38"/>
      <c r="M36" s="38"/>
    </row>
    <row r="37" spans="1:13">
      <c r="A37" s="7"/>
      <c r="B37" s="8"/>
      <c r="C37" s="88"/>
      <c r="D37" s="88"/>
      <c r="E37" s="89"/>
      <c r="F37" s="87"/>
      <c r="G37" s="94">
        <v>1</v>
      </c>
      <c r="H37" s="48">
        <v>2</v>
      </c>
      <c r="I37" s="11"/>
      <c r="J37" s="28"/>
      <c r="K37" s="46" t="s">
        <v>52</v>
      </c>
      <c r="L37" s="38"/>
      <c r="M37" s="38"/>
    </row>
    <row r="38" spans="1:13">
      <c r="A38" s="7">
        <v>14</v>
      </c>
      <c r="B38" s="10">
        <v>3</v>
      </c>
      <c r="C38" s="33">
        <v>4</v>
      </c>
      <c r="D38" s="33">
        <v>5</v>
      </c>
      <c r="E38" s="33">
        <v>6</v>
      </c>
      <c r="F38" s="33">
        <v>7</v>
      </c>
      <c r="G38" s="33">
        <v>8</v>
      </c>
      <c r="H38" s="63">
        <v>9</v>
      </c>
      <c r="I38" s="11">
        <v>6</v>
      </c>
      <c r="J38" s="28"/>
      <c r="K38" s="160" t="s">
        <v>79</v>
      </c>
      <c r="L38" s="38"/>
      <c r="M38" s="38"/>
    </row>
    <row r="39" spans="1:13">
      <c r="A39" s="7">
        <v>15</v>
      </c>
      <c r="B39" s="10">
        <v>10</v>
      </c>
      <c r="C39" s="23">
        <v>11</v>
      </c>
      <c r="D39" s="23">
        <v>12</v>
      </c>
      <c r="E39" s="23">
        <v>13</v>
      </c>
      <c r="F39" s="23">
        <v>14</v>
      </c>
      <c r="G39" s="23">
        <v>15</v>
      </c>
      <c r="H39" s="92">
        <v>16</v>
      </c>
      <c r="I39" s="11">
        <v>6</v>
      </c>
      <c r="J39" s="28"/>
      <c r="K39" s="46" t="s">
        <v>43</v>
      </c>
      <c r="L39" s="38"/>
      <c r="M39" s="38"/>
    </row>
    <row r="40" spans="1:13">
      <c r="A40" s="7">
        <v>16</v>
      </c>
      <c r="B40" s="10">
        <v>17</v>
      </c>
      <c r="C40" s="24">
        <v>18</v>
      </c>
      <c r="D40" s="24">
        <v>19</v>
      </c>
      <c r="E40" s="24">
        <v>20</v>
      </c>
      <c r="F40" s="24">
        <v>21</v>
      </c>
      <c r="G40" s="24">
        <v>22</v>
      </c>
      <c r="H40" s="93">
        <v>23</v>
      </c>
      <c r="I40" s="11">
        <v>6</v>
      </c>
      <c r="J40" s="25"/>
      <c r="K40" s="160" t="s">
        <v>91</v>
      </c>
      <c r="L40" s="38"/>
      <c r="M40" s="38"/>
    </row>
    <row r="41" spans="1:13">
      <c r="A41" s="7">
        <v>17</v>
      </c>
      <c r="B41" s="10">
        <v>24</v>
      </c>
      <c r="C41" s="26">
        <v>25</v>
      </c>
      <c r="D41" s="26">
        <v>26</v>
      </c>
      <c r="E41" s="26">
        <v>27</v>
      </c>
      <c r="F41" s="26">
        <v>28</v>
      </c>
      <c r="G41" s="27">
        <v>29</v>
      </c>
      <c r="H41" s="95" t="s">
        <v>20</v>
      </c>
      <c r="I41" s="11">
        <v>6</v>
      </c>
      <c r="J41" s="28"/>
      <c r="K41" s="160" t="s">
        <v>61</v>
      </c>
      <c r="L41" s="38"/>
      <c r="M41" s="38"/>
    </row>
    <row r="42" spans="1:13" ht="15.75" thickBot="1">
      <c r="A42" s="166"/>
      <c r="B42" s="174">
        <v>31</v>
      </c>
      <c r="C42" s="175"/>
      <c r="D42" s="175"/>
      <c r="E42" s="175"/>
      <c r="F42" s="175"/>
      <c r="G42" s="175"/>
      <c r="H42" s="118"/>
      <c r="I42" s="167"/>
      <c r="J42" s="28"/>
      <c r="L42" s="38"/>
      <c r="M42" s="38"/>
    </row>
    <row r="43" spans="1:13" ht="15.75" thickBot="1">
      <c r="A43" s="166"/>
      <c r="B43" s="173"/>
      <c r="C43" s="173"/>
      <c r="D43" s="173"/>
      <c r="E43" s="173"/>
      <c r="F43" s="173"/>
      <c r="G43" s="173"/>
      <c r="H43" s="173"/>
      <c r="I43" s="167"/>
      <c r="J43" s="28"/>
      <c r="L43" s="38"/>
      <c r="M43" s="38"/>
    </row>
    <row r="44" spans="1:13" ht="16.5" thickBot="1">
      <c r="A44" s="196"/>
      <c r="B44" s="194"/>
      <c r="C44" s="194"/>
      <c r="D44" s="194"/>
      <c r="E44" s="194"/>
      <c r="F44" s="194"/>
      <c r="G44" s="194"/>
      <c r="H44" s="194"/>
      <c r="I44" s="195"/>
      <c r="J44" s="28"/>
      <c r="K44" s="160" t="s">
        <v>62</v>
      </c>
      <c r="L44" s="38"/>
      <c r="M44" s="38"/>
    </row>
    <row r="45" spans="1:13" ht="15.75">
      <c r="A45" s="182" t="s">
        <v>0</v>
      </c>
      <c r="B45" s="29"/>
      <c r="C45" s="30"/>
      <c r="D45" s="183" t="s">
        <v>22</v>
      </c>
      <c r="E45" s="184"/>
      <c r="F45" s="184"/>
      <c r="G45" s="30"/>
      <c r="H45" s="31"/>
      <c r="I45" s="185" t="s">
        <v>1</v>
      </c>
      <c r="J45" s="28"/>
      <c r="K45" s="46" t="s">
        <v>40</v>
      </c>
      <c r="L45" s="38"/>
      <c r="M45" s="38"/>
    </row>
    <row r="46" spans="1:13" ht="15.75">
      <c r="A46" s="182"/>
      <c r="B46" s="17" t="s">
        <v>2</v>
      </c>
      <c r="C46" s="18" t="s">
        <v>3</v>
      </c>
      <c r="D46" s="18" t="s">
        <v>4</v>
      </c>
      <c r="E46" s="18" t="s">
        <v>5</v>
      </c>
      <c r="F46" s="18" t="s">
        <v>6</v>
      </c>
      <c r="G46" s="18" t="s">
        <v>7</v>
      </c>
      <c r="H46" s="19" t="s">
        <v>8</v>
      </c>
      <c r="I46" s="185"/>
      <c r="J46" s="28"/>
      <c r="K46" s="46" t="s">
        <v>50</v>
      </c>
      <c r="L46" s="38"/>
      <c r="M46" s="38"/>
    </row>
    <row r="47" spans="1:13" ht="30">
      <c r="A47" s="20">
        <v>18</v>
      </c>
      <c r="B47" s="56"/>
      <c r="C47" s="33">
        <v>1</v>
      </c>
      <c r="D47" s="33">
        <v>2</v>
      </c>
      <c r="E47" s="98">
        <v>3</v>
      </c>
      <c r="F47" s="33">
        <v>4</v>
      </c>
      <c r="G47" s="98">
        <v>5</v>
      </c>
      <c r="H47" s="101">
        <v>6</v>
      </c>
      <c r="I47" s="22">
        <v>6</v>
      </c>
      <c r="J47" s="28"/>
      <c r="K47" s="163" t="s">
        <v>63</v>
      </c>
      <c r="L47" s="38"/>
      <c r="M47" s="38"/>
    </row>
    <row r="48" spans="1:13">
      <c r="A48" s="20">
        <v>19</v>
      </c>
      <c r="B48" s="10">
        <v>7</v>
      </c>
      <c r="C48" s="23">
        <v>8</v>
      </c>
      <c r="D48" s="23">
        <v>9</v>
      </c>
      <c r="E48" s="99">
        <v>10</v>
      </c>
      <c r="F48" s="90">
        <v>11</v>
      </c>
      <c r="G48" s="90">
        <v>12</v>
      </c>
      <c r="H48" s="135">
        <v>13</v>
      </c>
      <c r="I48" s="22">
        <v>3</v>
      </c>
      <c r="J48" s="28"/>
      <c r="K48" s="158" t="s">
        <v>41</v>
      </c>
    </row>
    <row r="49" spans="1:13">
      <c r="A49" s="20">
        <v>20</v>
      </c>
      <c r="B49" s="10">
        <v>14</v>
      </c>
      <c r="C49" s="23">
        <v>15</v>
      </c>
      <c r="D49" s="23">
        <v>16</v>
      </c>
      <c r="E49" s="23">
        <v>17</v>
      </c>
      <c r="F49" s="100">
        <v>18</v>
      </c>
      <c r="G49" s="100">
        <v>19</v>
      </c>
      <c r="H49" s="63">
        <v>20</v>
      </c>
      <c r="I49" s="22">
        <v>6</v>
      </c>
      <c r="J49" s="28"/>
      <c r="K49" s="160" t="s">
        <v>81</v>
      </c>
    </row>
    <row r="50" spans="1:13">
      <c r="A50" s="20">
        <v>21</v>
      </c>
      <c r="B50" s="10">
        <v>21</v>
      </c>
      <c r="C50" s="24">
        <v>22</v>
      </c>
      <c r="D50" s="24">
        <v>23</v>
      </c>
      <c r="E50" s="58">
        <v>24</v>
      </c>
      <c r="F50" s="24">
        <v>25</v>
      </c>
      <c r="G50" s="24">
        <v>26</v>
      </c>
      <c r="H50" s="130">
        <v>27</v>
      </c>
      <c r="I50" s="22">
        <v>6</v>
      </c>
      <c r="J50" s="28"/>
      <c r="K50" s="157" t="s">
        <v>59</v>
      </c>
    </row>
    <row r="51" spans="1:13" ht="15.75" thickBot="1">
      <c r="A51" s="39"/>
      <c r="B51" s="40">
        <v>28</v>
      </c>
      <c r="C51" s="96" t="s">
        <v>12</v>
      </c>
      <c r="D51" s="97" t="s">
        <v>20</v>
      </c>
      <c r="E51" s="41"/>
      <c r="F51" s="41"/>
      <c r="G51" s="41"/>
      <c r="H51" s="41"/>
      <c r="I51" s="42">
        <f>SUM(I13:I50)</f>
        <v>103</v>
      </c>
    </row>
    <row r="52" spans="1:13" ht="16.5" thickBot="1">
      <c r="A52" s="179"/>
      <c r="B52" s="180"/>
      <c r="C52" s="180"/>
      <c r="D52" s="180"/>
      <c r="E52" s="180"/>
      <c r="F52" s="180"/>
      <c r="G52" s="180"/>
      <c r="H52" s="180"/>
      <c r="I52" s="181"/>
      <c r="J52" s="129"/>
      <c r="L52" s="129"/>
      <c r="M52" s="129"/>
    </row>
    <row r="53" spans="1:13" ht="15.75">
      <c r="A53" s="190" t="s">
        <v>0</v>
      </c>
      <c r="B53" s="43"/>
      <c r="C53" s="44"/>
      <c r="D53" s="191" t="s">
        <v>23</v>
      </c>
      <c r="E53" s="192"/>
      <c r="F53" s="192"/>
      <c r="G53" s="44"/>
      <c r="H53" s="45"/>
      <c r="I53" s="193" t="s">
        <v>1</v>
      </c>
      <c r="K53" s="160" t="s">
        <v>82</v>
      </c>
      <c r="M53" s="3"/>
    </row>
    <row r="54" spans="1:13" ht="15.75">
      <c r="A54" s="182"/>
      <c r="B54" s="17" t="s">
        <v>2</v>
      </c>
      <c r="C54" s="18" t="s">
        <v>3</v>
      </c>
      <c r="D54" s="18" t="s">
        <v>4</v>
      </c>
      <c r="E54" s="18" t="s">
        <v>5</v>
      </c>
      <c r="F54" s="18" t="s">
        <v>6</v>
      </c>
      <c r="G54" s="18" t="s">
        <v>7</v>
      </c>
      <c r="H54" s="19" t="s">
        <v>8</v>
      </c>
      <c r="I54" s="185"/>
      <c r="K54" s="126" t="s">
        <v>54</v>
      </c>
      <c r="M54" s="3"/>
    </row>
    <row r="55" spans="1:13">
      <c r="A55" s="7">
        <v>0</v>
      </c>
      <c r="B55" s="34"/>
      <c r="C55" s="23"/>
      <c r="D55" s="23"/>
      <c r="E55" s="23">
        <v>1</v>
      </c>
      <c r="F55" s="23">
        <v>2</v>
      </c>
      <c r="G55" s="23">
        <v>3</v>
      </c>
      <c r="H55" s="92">
        <v>4</v>
      </c>
      <c r="I55" s="11"/>
      <c r="K55" s="161" t="s">
        <v>83</v>
      </c>
      <c r="L55" s="46"/>
      <c r="M55" s="3"/>
    </row>
    <row r="56" spans="1:13">
      <c r="A56" s="7">
        <v>0</v>
      </c>
      <c r="B56" s="10">
        <v>5</v>
      </c>
      <c r="C56" s="24">
        <v>6</v>
      </c>
      <c r="D56" s="24">
        <v>7</v>
      </c>
      <c r="E56" s="24">
        <v>8</v>
      </c>
      <c r="F56" s="138">
        <v>9</v>
      </c>
      <c r="G56" s="24">
        <v>10</v>
      </c>
      <c r="H56" s="93">
        <v>11</v>
      </c>
      <c r="I56" s="11"/>
      <c r="K56" s="121" t="s">
        <v>80</v>
      </c>
      <c r="L56" s="46"/>
      <c r="M56" s="3"/>
    </row>
    <row r="57" spans="1:13">
      <c r="A57" s="7">
        <v>0</v>
      </c>
      <c r="B57" s="10">
        <v>12</v>
      </c>
      <c r="C57" s="23">
        <v>13</v>
      </c>
      <c r="D57" s="23">
        <v>14</v>
      </c>
      <c r="E57" s="36">
        <v>15</v>
      </c>
      <c r="F57" s="36">
        <v>16</v>
      </c>
      <c r="G57" s="36">
        <v>17</v>
      </c>
      <c r="H57" s="131">
        <v>18</v>
      </c>
      <c r="I57" s="11"/>
      <c r="K57" t="s">
        <v>48</v>
      </c>
      <c r="L57" s="46"/>
      <c r="M57" s="3"/>
    </row>
    <row r="58" spans="1:13">
      <c r="A58" s="7">
        <v>0</v>
      </c>
      <c r="B58" s="10">
        <v>19</v>
      </c>
      <c r="C58" s="36">
        <v>20</v>
      </c>
      <c r="D58" s="36">
        <v>21</v>
      </c>
      <c r="E58" s="36">
        <v>22</v>
      </c>
      <c r="F58" s="36">
        <v>23</v>
      </c>
      <c r="G58" s="36">
        <v>24</v>
      </c>
      <c r="H58" s="131">
        <v>25</v>
      </c>
      <c r="I58" s="11"/>
      <c r="K58" s="161" t="s">
        <v>64</v>
      </c>
      <c r="L58" s="46"/>
      <c r="M58" s="3"/>
    </row>
    <row r="59" spans="1:13" ht="15.75" thickBot="1">
      <c r="A59" s="7">
        <v>1</v>
      </c>
      <c r="B59" s="102">
        <v>26</v>
      </c>
      <c r="C59" s="122">
        <v>27</v>
      </c>
      <c r="D59" s="122">
        <v>28</v>
      </c>
      <c r="E59" s="122">
        <v>29</v>
      </c>
      <c r="F59" s="24">
        <v>30</v>
      </c>
      <c r="G59" s="24">
        <v>31</v>
      </c>
      <c r="H59" s="93"/>
      <c r="I59" s="11"/>
      <c r="K59" s="126" t="s">
        <v>92</v>
      </c>
      <c r="L59" s="46"/>
      <c r="M59" s="3"/>
    </row>
    <row r="60" spans="1:13" ht="16.5" thickBot="1">
      <c r="A60" s="179"/>
      <c r="B60" s="194"/>
      <c r="C60" s="180"/>
      <c r="D60" s="180"/>
      <c r="E60" s="180"/>
      <c r="F60" s="180"/>
      <c r="G60" s="180"/>
      <c r="H60" s="180"/>
      <c r="I60" s="195"/>
      <c r="K60" t="s">
        <v>93</v>
      </c>
      <c r="L60" s="46"/>
      <c r="M60" s="3"/>
    </row>
    <row r="61" spans="1:13" ht="15.75">
      <c r="A61" s="182" t="s">
        <v>0</v>
      </c>
      <c r="B61" s="29"/>
      <c r="C61" s="30"/>
      <c r="D61" s="183" t="s">
        <v>96</v>
      </c>
      <c r="E61" s="184"/>
      <c r="F61" s="184"/>
      <c r="G61" s="30"/>
      <c r="H61" s="31"/>
      <c r="I61" s="185" t="s">
        <v>1</v>
      </c>
      <c r="L61" s="46"/>
      <c r="M61" s="3"/>
    </row>
    <row r="62" spans="1:13" ht="15.75">
      <c r="A62" s="182"/>
      <c r="B62" s="17" t="s">
        <v>2</v>
      </c>
      <c r="C62" s="18" t="s">
        <v>3</v>
      </c>
      <c r="D62" s="18" t="s">
        <v>4</v>
      </c>
      <c r="E62" s="18" t="s">
        <v>5</v>
      </c>
      <c r="F62" s="18" t="s">
        <v>6</v>
      </c>
      <c r="G62" s="18" t="s">
        <v>7</v>
      </c>
      <c r="H62" s="19" t="s">
        <v>8</v>
      </c>
      <c r="I62" s="185"/>
      <c r="K62" s="161" t="s">
        <v>65</v>
      </c>
      <c r="L62" s="46"/>
      <c r="M62" s="3"/>
    </row>
    <row r="63" spans="1:13">
      <c r="A63" s="47"/>
      <c r="B63" s="8"/>
      <c r="C63" s="21"/>
      <c r="D63" s="21"/>
      <c r="E63" s="9"/>
      <c r="F63" s="103"/>
      <c r="G63" s="103"/>
      <c r="H63" s="58">
        <v>1</v>
      </c>
      <c r="I63" s="22"/>
      <c r="K63" s="126" t="s">
        <v>99</v>
      </c>
      <c r="L63" s="46"/>
      <c r="M63" s="3"/>
    </row>
    <row r="64" spans="1:13">
      <c r="A64" s="47">
        <v>2</v>
      </c>
      <c r="B64" s="10">
        <v>2</v>
      </c>
      <c r="C64" s="33">
        <v>3</v>
      </c>
      <c r="D64" s="33">
        <v>4</v>
      </c>
      <c r="E64" s="33">
        <v>5</v>
      </c>
      <c r="F64" s="33">
        <v>6</v>
      </c>
      <c r="G64" s="33">
        <v>7</v>
      </c>
      <c r="H64" s="63">
        <v>8</v>
      </c>
      <c r="I64" s="22">
        <v>4</v>
      </c>
      <c r="K64" s="161" t="s">
        <v>85</v>
      </c>
      <c r="L64" s="46"/>
      <c r="M64" s="3"/>
    </row>
    <row r="65" spans="1:13">
      <c r="A65" s="47">
        <v>3</v>
      </c>
      <c r="B65" s="10">
        <v>9</v>
      </c>
      <c r="C65" s="153">
        <v>10</v>
      </c>
      <c r="D65" s="23">
        <v>11</v>
      </c>
      <c r="E65" s="23">
        <v>12</v>
      </c>
      <c r="F65" s="23">
        <v>13</v>
      </c>
      <c r="G65" s="23">
        <v>14</v>
      </c>
      <c r="H65" s="131">
        <v>15</v>
      </c>
      <c r="I65" s="22">
        <v>5</v>
      </c>
      <c r="K65" s="126" t="s">
        <v>30</v>
      </c>
      <c r="L65" s="46"/>
      <c r="M65" s="3"/>
    </row>
    <row r="66" spans="1:13">
      <c r="A66" s="47">
        <v>4</v>
      </c>
      <c r="B66" s="10">
        <v>16</v>
      </c>
      <c r="C66" s="24">
        <v>17</v>
      </c>
      <c r="D66" s="24">
        <v>18</v>
      </c>
      <c r="E66" s="24">
        <v>19</v>
      </c>
      <c r="F66" s="138">
        <v>20</v>
      </c>
      <c r="G66" s="138">
        <v>21</v>
      </c>
      <c r="H66" s="139">
        <v>22</v>
      </c>
      <c r="I66" s="22">
        <v>6</v>
      </c>
      <c r="K66" s="161" t="s">
        <v>75</v>
      </c>
      <c r="L66" s="46"/>
      <c r="M66" s="3"/>
    </row>
    <row r="67" spans="1:13" ht="16.5" customHeight="1">
      <c r="A67" s="47">
        <v>5</v>
      </c>
      <c r="B67" s="10">
        <v>23</v>
      </c>
      <c r="C67" s="106">
        <v>24</v>
      </c>
      <c r="D67" s="26">
        <v>25</v>
      </c>
      <c r="E67" s="26">
        <v>26</v>
      </c>
      <c r="F67" s="26">
        <v>27</v>
      </c>
      <c r="G67" s="26">
        <v>28</v>
      </c>
      <c r="H67" s="156">
        <v>29</v>
      </c>
      <c r="I67" s="22">
        <v>6</v>
      </c>
      <c r="K67" t="s">
        <v>42</v>
      </c>
      <c r="L67" s="46"/>
      <c r="M67" s="3"/>
    </row>
    <row r="68" spans="1:13" ht="16.5" customHeight="1" thickBot="1">
      <c r="A68" s="104"/>
      <c r="B68" s="90">
        <v>30</v>
      </c>
      <c r="C68" s="64">
        <v>31</v>
      </c>
      <c r="D68" s="91"/>
      <c r="E68" s="91"/>
      <c r="F68" s="91"/>
      <c r="G68" s="91"/>
      <c r="H68" s="91"/>
      <c r="I68" s="105">
        <v>1</v>
      </c>
      <c r="L68" s="46"/>
      <c r="M68" s="3"/>
    </row>
    <row r="69" spans="1:13" ht="16.5" thickBot="1">
      <c r="A69" s="179"/>
      <c r="B69" s="180"/>
      <c r="C69" s="180"/>
      <c r="D69" s="180"/>
      <c r="E69" s="180"/>
      <c r="F69" s="180"/>
      <c r="G69" s="180"/>
      <c r="H69" s="180"/>
      <c r="I69" s="181"/>
      <c r="L69" s="46"/>
      <c r="M69" s="3"/>
    </row>
    <row r="70" spans="1:13" ht="15.75">
      <c r="A70" s="182" t="s">
        <v>0</v>
      </c>
      <c r="B70" s="29"/>
      <c r="C70" s="30"/>
      <c r="D70" s="183" t="s">
        <v>25</v>
      </c>
      <c r="E70" s="184"/>
      <c r="F70" s="184"/>
      <c r="G70" s="30"/>
      <c r="H70" s="31"/>
      <c r="I70" s="185" t="s">
        <v>1</v>
      </c>
      <c r="L70" s="46"/>
      <c r="M70" s="3"/>
    </row>
    <row r="71" spans="1:13" ht="30">
      <c r="A71" s="182"/>
      <c r="B71" s="17" t="s">
        <v>2</v>
      </c>
      <c r="C71" s="18" t="s">
        <v>3</v>
      </c>
      <c r="D71" s="18" t="s">
        <v>4</v>
      </c>
      <c r="E71" s="18" t="s">
        <v>5</v>
      </c>
      <c r="F71" s="18" t="s">
        <v>6</v>
      </c>
      <c r="G71" s="18" t="s">
        <v>7</v>
      </c>
      <c r="H71" s="19" t="s">
        <v>8</v>
      </c>
      <c r="I71" s="185"/>
      <c r="K71" s="164" t="s">
        <v>56</v>
      </c>
      <c r="L71" s="46"/>
      <c r="M71" s="3"/>
    </row>
    <row r="72" spans="1:13">
      <c r="A72" s="20">
        <v>6</v>
      </c>
      <c r="B72" s="56"/>
      <c r="C72" s="35"/>
      <c r="D72" s="35">
        <v>1</v>
      </c>
      <c r="E72" s="35">
        <v>2</v>
      </c>
      <c r="F72" s="35">
        <v>3</v>
      </c>
      <c r="G72" s="35">
        <v>4</v>
      </c>
      <c r="H72" s="107">
        <v>5</v>
      </c>
      <c r="I72" s="22">
        <v>5</v>
      </c>
      <c r="K72" s="161" t="s">
        <v>66</v>
      </c>
      <c r="L72" s="46"/>
      <c r="M72" s="3"/>
    </row>
    <row r="73" spans="1:13">
      <c r="A73" s="20">
        <v>7</v>
      </c>
      <c r="B73" s="10">
        <v>6</v>
      </c>
      <c r="C73" s="128">
        <v>7</v>
      </c>
      <c r="D73" s="33">
        <v>8</v>
      </c>
      <c r="E73" s="33">
        <v>9</v>
      </c>
      <c r="F73" s="33">
        <v>10</v>
      </c>
      <c r="G73" s="33">
        <v>11</v>
      </c>
      <c r="H73" s="63">
        <v>12</v>
      </c>
      <c r="I73" s="22">
        <v>5</v>
      </c>
      <c r="K73" s="126" t="s">
        <v>55</v>
      </c>
      <c r="L73" s="46"/>
      <c r="M73" s="3"/>
    </row>
    <row r="74" spans="1:13">
      <c r="A74" s="20">
        <v>8</v>
      </c>
      <c r="B74" s="10">
        <v>13</v>
      </c>
      <c r="C74" s="23">
        <v>14</v>
      </c>
      <c r="D74" s="23">
        <v>15</v>
      </c>
      <c r="E74" s="23">
        <v>16</v>
      </c>
      <c r="F74" s="23">
        <v>17</v>
      </c>
      <c r="G74" s="23">
        <v>18</v>
      </c>
      <c r="H74" s="92">
        <v>19</v>
      </c>
      <c r="I74" s="22">
        <v>6</v>
      </c>
      <c r="K74" s="161" t="s">
        <v>84</v>
      </c>
      <c r="L74" s="46"/>
      <c r="M74" s="3"/>
    </row>
    <row r="75" spans="1:13">
      <c r="A75" s="20">
        <v>9</v>
      </c>
      <c r="B75" s="10">
        <v>20</v>
      </c>
      <c r="C75" s="24">
        <v>21</v>
      </c>
      <c r="D75" s="24">
        <v>22</v>
      </c>
      <c r="E75" s="24">
        <v>23</v>
      </c>
      <c r="F75" s="24">
        <v>24</v>
      </c>
      <c r="G75" s="24">
        <v>25</v>
      </c>
      <c r="H75" s="93">
        <v>26</v>
      </c>
      <c r="I75" s="22">
        <v>6</v>
      </c>
      <c r="K75" t="s">
        <v>31</v>
      </c>
      <c r="L75" s="46"/>
      <c r="M75" s="3"/>
    </row>
    <row r="76" spans="1:13" ht="15.75" thickBot="1">
      <c r="A76" s="20">
        <v>10</v>
      </c>
      <c r="B76" s="10">
        <v>27</v>
      </c>
      <c r="C76" s="27">
        <v>28</v>
      </c>
      <c r="D76" s="95" t="s">
        <v>12</v>
      </c>
      <c r="E76" s="57" t="s">
        <v>20</v>
      </c>
      <c r="F76" s="13"/>
      <c r="G76" s="13"/>
      <c r="H76" s="13"/>
      <c r="I76" s="22">
        <v>3</v>
      </c>
      <c r="K76" s="161" t="s">
        <v>88</v>
      </c>
      <c r="L76" s="46"/>
      <c r="M76" s="3"/>
    </row>
    <row r="77" spans="1:13" ht="16.5" thickBot="1">
      <c r="A77" s="179"/>
      <c r="B77" s="180"/>
      <c r="C77" s="180"/>
      <c r="D77" s="180"/>
      <c r="E77" s="180"/>
      <c r="F77" s="180"/>
      <c r="G77" s="180"/>
      <c r="H77" s="180"/>
      <c r="I77" s="181"/>
      <c r="L77" s="46"/>
      <c r="M77" s="3"/>
    </row>
    <row r="78" spans="1:13" ht="15.75">
      <c r="A78" s="190" t="s">
        <v>0</v>
      </c>
      <c r="B78" s="43"/>
      <c r="C78" s="44"/>
      <c r="D78" s="191" t="s">
        <v>26</v>
      </c>
      <c r="E78" s="192"/>
      <c r="F78" s="192"/>
      <c r="G78" s="44"/>
      <c r="H78" s="45"/>
      <c r="I78" s="193" t="s">
        <v>1</v>
      </c>
      <c r="L78" s="46"/>
      <c r="M78" s="3"/>
    </row>
    <row r="79" spans="1:13" ht="15.75">
      <c r="A79" s="182"/>
      <c r="B79" s="17" t="s">
        <v>2</v>
      </c>
      <c r="C79" s="18" t="s">
        <v>3</v>
      </c>
      <c r="D79" s="18" t="s">
        <v>4</v>
      </c>
      <c r="E79" s="18" t="s">
        <v>5</v>
      </c>
      <c r="F79" s="18" t="s">
        <v>6</v>
      </c>
      <c r="G79" s="18" t="s">
        <v>7</v>
      </c>
      <c r="H79" s="19" t="s">
        <v>8</v>
      </c>
      <c r="I79" s="185"/>
      <c r="K79" t="s">
        <v>29</v>
      </c>
      <c r="L79" s="46"/>
      <c r="M79" s="3"/>
    </row>
    <row r="80" spans="1:13">
      <c r="A80" s="7"/>
      <c r="B80" s="8"/>
      <c r="C80" s="9"/>
      <c r="D80" s="84"/>
      <c r="E80" s="85"/>
      <c r="F80" s="35">
        <v>1</v>
      </c>
      <c r="G80" s="35">
        <v>2</v>
      </c>
      <c r="H80" s="152">
        <v>3</v>
      </c>
      <c r="I80" s="11">
        <v>3</v>
      </c>
      <c r="K80" s="161" t="s">
        <v>67</v>
      </c>
      <c r="L80" s="46"/>
      <c r="M80" s="3"/>
    </row>
    <row r="81" spans="1:13">
      <c r="A81" s="7">
        <v>11</v>
      </c>
      <c r="B81" s="10">
        <v>4</v>
      </c>
      <c r="C81" s="58">
        <v>5</v>
      </c>
      <c r="D81" s="33">
        <v>6</v>
      </c>
      <c r="E81" s="33">
        <v>7</v>
      </c>
      <c r="F81" s="33">
        <v>8</v>
      </c>
      <c r="G81" s="33">
        <v>9</v>
      </c>
      <c r="H81" s="62">
        <v>10</v>
      </c>
      <c r="I81" s="11">
        <v>6</v>
      </c>
      <c r="K81" t="s">
        <v>32</v>
      </c>
      <c r="L81" s="46"/>
      <c r="M81" s="3"/>
    </row>
    <row r="82" spans="1:13">
      <c r="A82" s="7"/>
      <c r="B82" s="10">
        <v>11</v>
      </c>
      <c r="C82" s="49">
        <v>12</v>
      </c>
      <c r="D82" s="128">
        <v>13</v>
      </c>
      <c r="E82" s="36">
        <v>14</v>
      </c>
      <c r="F82" s="36">
        <v>15</v>
      </c>
      <c r="G82" s="36">
        <v>16</v>
      </c>
      <c r="H82" s="131">
        <v>17</v>
      </c>
      <c r="I82" s="11">
        <v>0</v>
      </c>
      <c r="K82" s="126" t="s">
        <v>46</v>
      </c>
      <c r="M82" s="3"/>
    </row>
    <row r="83" spans="1:13">
      <c r="A83" s="7">
        <v>12</v>
      </c>
      <c r="B83" s="10">
        <v>18</v>
      </c>
      <c r="C83" s="24">
        <v>19</v>
      </c>
      <c r="D83" s="24">
        <v>20</v>
      </c>
      <c r="E83" s="24">
        <v>21</v>
      </c>
      <c r="F83" s="24">
        <v>22</v>
      </c>
      <c r="G83" s="24">
        <v>23</v>
      </c>
      <c r="H83" s="93">
        <v>24</v>
      </c>
      <c r="I83" s="11">
        <v>6</v>
      </c>
      <c r="K83" s="126" t="s">
        <v>49</v>
      </c>
      <c r="M83" s="3"/>
    </row>
    <row r="84" spans="1:13" ht="15.75" thickBot="1">
      <c r="A84" s="53">
        <v>13</v>
      </c>
      <c r="B84" s="168">
        <v>25</v>
      </c>
      <c r="C84" s="169">
        <v>26</v>
      </c>
      <c r="D84" s="169">
        <v>27</v>
      </c>
      <c r="E84" s="169">
        <v>28</v>
      </c>
      <c r="F84" s="170">
        <v>29</v>
      </c>
      <c r="G84" s="171" t="s">
        <v>20</v>
      </c>
      <c r="H84" s="172" t="s">
        <v>24</v>
      </c>
      <c r="I84" s="54">
        <v>6</v>
      </c>
      <c r="K84" s="161" t="s">
        <v>86</v>
      </c>
      <c r="M84" s="3"/>
    </row>
    <row r="85" spans="1:13" ht="16.5" thickBot="1">
      <c r="A85" s="179"/>
      <c r="B85" s="180"/>
      <c r="C85" s="180"/>
      <c r="D85" s="180"/>
      <c r="E85" s="180"/>
      <c r="F85" s="180"/>
      <c r="G85" s="180"/>
      <c r="H85" s="180"/>
      <c r="I85" s="181"/>
      <c r="M85" s="3"/>
    </row>
    <row r="86" spans="1:13" ht="15.75">
      <c r="A86" s="182" t="s">
        <v>0</v>
      </c>
      <c r="B86" s="29"/>
      <c r="C86" s="30"/>
      <c r="D86" s="183" t="s">
        <v>27</v>
      </c>
      <c r="E86" s="184"/>
      <c r="F86" s="184"/>
      <c r="G86" s="30"/>
      <c r="H86" s="31"/>
      <c r="I86" s="185" t="s">
        <v>1</v>
      </c>
      <c r="K86" t="s">
        <v>33</v>
      </c>
      <c r="M86" s="3"/>
    </row>
    <row r="87" spans="1:13" ht="15.75">
      <c r="A87" s="182"/>
      <c r="B87" s="17" t="s">
        <v>2</v>
      </c>
      <c r="C87" s="18" t="s">
        <v>3</v>
      </c>
      <c r="D87" s="18" t="s">
        <v>4</v>
      </c>
      <c r="E87" s="18" t="s">
        <v>5</v>
      </c>
      <c r="F87" s="18" t="s">
        <v>6</v>
      </c>
      <c r="G87" s="18" t="s">
        <v>7</v>
      </c>
      <c r="H87" s="19" t="s">
        <v>8</v>
      </c>
      <c r="I87" s="185"/>
      <c r="K87" s="161" t="s">
        <v>68</v>
      </c>
      <c r="M87" s="3"/>
    </row>
    <row r="88" spans="1:13">
      <c r="A88" s="7">
        <v>14</v>
      </c>
      <c r="B88" s="68" t="s">
        <v>14</v>
      </c>
      <c r="C88" s="127" t="s">
        <v>15</v>
      </c>
      <c r="D88" s="108" t="s">
        <v>16</v>
      </c>
      <c r="E88" s="108" t="s">
        <v>17</v>
      </c>
      <c r="F88" s="109" t="s">
        <v>18</v>
      </c>
      <c r="G88" s="32">
        <v>6</v>
      </c>
      <c r="H88" s="62">
        <v>7</v>
      </c>
      <c r="I88" s="11">
        <v>5</v>
      </c>
      <c r="K88" t="s">
        <v>34</v>
      </c>
      <c r="M88" s="3"/>
    </row>
    <row r="89" spans="1:13" ht="30">
      <c r="A89" s="7">
        <v>15</v>
      </c>
      <c r="B89" s="10">
        <v>8</v>
      </c>
      <c r="C89" s="33">
        <v>9</v>
      </c>
      <c r="D89" s="33">
        <v>10</v>
      </c>
      <c r="E89" s="33">
        <v>11</v>
      </c>
      <c r="F89" s="33">
        <v>12</v>
      </c>
      <c r="G89" s="33">
        <v>13</v>
      </c>
      <c r="H89" s="63">
        <v>14</v>
      </c>
      <c r="I89" s="11">
        <v>6</v>
      </c>
      <c r="K89" s="165" t="s">
        <v>69</v>
      </c>
      <c r="M89" s="3"/>
    </row>
    <row r="90" spans="1:13">
      <c r="A90" s="7">
        <v>16</v>
      </c>
      <c r="B90" s="10">
        <v>15</v>
      </c>
      <c r="C90" s="23">
        <v>16</v>
      </c>
      <c r="D90" s="23">
        <v>17</v>
      </c>
      <c r="E90" s="23">
        <v>18</v>
      </c>
      <c r="F90" s="23">
        <v>19</v>
      </c>
      <c r="G90" s="140">
        <v>20</v>
      </c>
      <c r="H90" s="140">
        <v>21</v>
      </c>
      <c r="I90" s="11">
        <v>6</v>
      </c>
      <c r="K90" s="161" t="s">
        <v>70</v>
      </c>
      <c r="M90" s="3"/>
    </row>
    <row r="91" spans="1:13">
      <c r="A91" s="7">
        <v>17</v>
      </c>
      <c r="B91" s="10">
        <v>22</v>
      </c>
      <c r="C91" s="23">
        <v>23</v>
      </c>
      <c r="D91" s="23">
        <v>24</v>
      </c>
      <c r="E91" s="112">
        <v>25</v>
      </c>
      <c r="F91" s="24">
        <v>26</v>
      </c>
      <c r="G91" s="24">
        <v>27</v>
      </c>
      <c r="H91" s="93">
        <v>28</v>
      </c>
      <c r="I91" s="11">
        <v>6</v>
      </c>
      <c r="K91" s="161" t="s">
        <v>97</v>
      </c>
      <c r="M91" s="3"/>
    </row>
    <row r="92" spans="1:13" ht="15.75" thickBot="1">
      <c r="A92" s="7">
        <v>18</v>
      </c>
      <c r="B92" s="10">
        <v>29</v>
      </c>
      <c r="C92" s="26">
        <v>30</v>
      </c>
      <c r="D92" s="110"/>
      <c r="E92" s="110"/>
      <c r="F92" s="110"/>
      <c r="G92" s="110"/>
      <c r="H92" s="111"/>
      <c r="I92" s="11">
        <v>1</v>
      </c>
      <c r="M92" s="3"/>
    </row>
    <row r="93" spans="1:13" ht="16.5" thickBot="1">
      <c r="A93" s="179"/>
      <c r="B93" s="180"/>
      <c r="C93" s="180"/>
      <c r="D93" s="180"/>
      <c r="E93" s="180"/>
      <c r="F93" s="180"/>
      <c r="G93" s="180"/>
      <c r="H93" s="180"/>
      <c r="I93" s="181"/>
      <c r="K93" t="s">
        <v>45</v>
      </c>
      <c r="M93" s="3"/>
    </row>
    <row r="94" spans="1:13" ht="15.75">
      <c r="A94" s="186" t="s">
        <v>0</v>
      </c>
      <c r="B94" s="50"/>
      <c r="C94" s="51"/>
      <c r="D94" s="187" t="s">
        <v>28</v>
      </c>
      <c r="E94" s="188"/>
      <c r="F94" s="188"/>
      <c r="G94" s="51"/>
      <c r="H94" s="52"/>
      <c r="I94" s="189" t="s">
        <v>1</v>
      </c>
      <c r="K94" t="s">
        <v>44</v>
      </c>
      <c r="M94" s="3"/>
    </row>
    <row r="95" spans="1:13" ht="15.75">
      <c r="A95" s="182"/>
      <c r="B95" s="17" t="s">
        <v>2</v>
      </c>
      <c r="C95" s="18" t="s">
        <v>3</v>
      </c>
      <c r="D95" s="18" t="s">
        <v>4</v>
      </c>
      <c r="E95" s="18" t="s">
        <v>5</v>
      </c>
      <c r="F95" s="18" t="s">
        <v>6</v>
      </c>
      <c r="G95" s="18" t="s">
        <v>7</v>
      </c>
      <c r="H95" s="19" t="s">
        <v>8</v>
      </c>
      <c r="I95" s="185"/>
      <c r="K95" s="161" t="s">
        <v>103</v>
      </c>
      <c r="M95" s="3"/>
    </row>
    <row r="96" spans="1:13">
      <c r="A96" s="7"/>
      <c r="B96" s="113"/>
      <c r="C96" s="85"/>
      <c r="D96" s="35">
        <v>1</v>
      </c>
      <c r="E96" s="112">
        <v>2</v>
      </c>
      <c r="F96" s="35">
        <v>3</v>
      </c>
      <c r="G96" s="35">
        <v>4</v>
      </c>
      <c r="H96" s="119">
        <v>5</v>
      </c>
      <c r="I96" s="11">
        <v>5</v>
      </c>
      <c r="K96" s="158" t="s">
        <v>100</v>
      </c>
      <c r="M96" s="3"/>
    </row>
    <row r="97" spans="1:13">
      <c r="A97" s="7">
        <v>19</v>
      </c>
      <c r="B97" s="10">
        <v>6</v>
      </c>
      <c r="C97" s="128">
        <v>7</v>
      </c>
      <c r="D97" s="128">
        <v>8</v>
      </c>
      <c r="E97" s="33">
        <v>9</v>
      </c>
      <c r="F97" s="136">
        <v>10</v>
      </c>
      <c r="G97" s="117">
        <v>11</v>
      </c>
      <c r="H97" s="117">
        <v>12</v>
      </c>
      <c r="I97" s="11">
        <v>4</v>
      </c>
      <c r="K97" s="161" t="s">
        <v>101</v>
      </c>
      <c r="M97" s="3"/>
    </row>
    <row r="98" spans="1:13">
      <c r="A98" s="7">
        <v>20</v>
      </c>
      <c r="B98" s="10">
        <v>13</v>
      </c>
      <c r="C98" s="23">
        <v>14</v>
      </c>
      <c r="D98" s="116">
        <v>15</v>
      </c>
      <c r="E98" s="116">
        <v>16</v>
      </c>
      <c r="F98" s="137">
        <v>17</v>
      </c>
      <c r="G98" s="154">
        <v>18</v>
      </c>
      <c r="H98" s="155">
        <v>19</v>
      </c>
      <c r="I98" s="11">
        <v>0</v>
      </c>
      <c r="K98" s="161" t="s">
        <v>87</v>
      </c>
      <c r="M98" s="3"/>
    </row>
    <row r="99" spans="1:13">
      <c r="A99" s="7"/>
      <c r="B99" s="114">
        <v>20</v>
      </c>
      <c r="C99" s="24">
        <v>21</v>
      </c>
      <c r="D99" s="23">
        <v>22</v>
      </c>
      <c r="E99" s="120">
        <v>23</v>
      </c>
      <c r="F99" s="141">
        <v>24</v>
      </c>
      <c r="G99" s="142">
        <v>25</v>
      </c>
      <c r="H99" s="143">
        <v>26</v>
      </c>
      <c r="I99" s="11"/>
      <c r="K99" s="126" t="s">
        <v>102</v>
      </c>
      <c r="M99" s="3"/>
    </row>
    <row r="100" spans="1:13" ht="15.75" thickBot="1">
      <c r="A100" s="53"/>
      <c r="B100" s="115">
        <v>27</v>
      </c>
      <c r="C100" s="144">
        <v>28</v>
      </c>
      <c r="D100" s="145">
        <v>29</v>
      </c>
      <c r="E100" s="146" t="s">
        <v>20</v>
      </c>
      <c r="F100" s="147" t="s">
        <v>24</v>
      </c>
      <c r="G100" s="118"/>
      <c r="H100" s="118"/>
      <c r="I100" s="54">
        <f>SUM(I15+I16+I17+I21+I22+I23+I24+I25+I29+I30+I31+I32+I33+I38+I39+I40+I41+I47+I48+I49+I50+I64+I65+I66+I67+I68+I72+I73+I74+I75+I76+I80+I81+I82+I83+I84+I88+I89+I90+I91+I96+I97+I98)</f>
        <v>203</v>
      </c>
      <c r="K100" s="126" t="s">
        <v>58</v>
      </c>
      <c r="M100" s="3"/>
    </row>
    <row r="101" spans="1:13" ht="15.75">
      <c r="A101" s="55"/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</row>
    <row r="103" spans="1:13">
      <c r="K103" s="161"/>
    </row>
  </sheetData>
  <mergeCells count="51">
    <mergeCell ref="A19:A20"/>
    <mergeCell ref="D19:F19"/>
    <mergeCell ref="I19:I20"/>
    <mergeCell ref="A1:M1"/>
    <mergeCell ref="A2:I2"/>
    <mergeCell ref="A3:A4"/>
    <mergeCell ref="D3:F3"/>
    <mergeCell ref="I3:I4"/>
    <mergeCell ref="A10:I10"/>
    <mergeCell ref="A11:A12"/>
    <mergeCell ref="D11:F11"/>
    <mergeCell ref="I11:I12"/>
    <mergeCell ref="J12:J13"/>
    <mergeCell ref="A18:I18"/>
    <mergeCell ref="A35:A36"/>
    <mergeCell ref="D35:F35"/>
    <mergeCell ref="I35:I36"/>
    <mergeCell ref="A44:I44"/>
    <mergeCell ref="A45:A46"/>
    <mergeCell ref="D45:F45"/>
    <mergeCell ref="I45:I46"/>
    <mergeCell ref="A26:I26"/>
    <mergeCell ref="A27:A28"/>
    <mergeCell ref="D27:F27"/>
    <mergeCell ref="I27:I28"/>
    <mergeCell ref="A34:I34"/>
    <mergeCell ref="A78:A79"/>
    <mergeCell ref="D78:F78"/>
    <mergeCell ref="I78:I79"/>
    <mergeCell ref="A52:I52"/>
    <mergeCell ref="A53:A54"/>
    <mergeCell ref="D53:F53"/>
    <mergeCell ref="I53:I54"/>
    <mergeCell ref="A60:I60"/>
    <mergeCell ref="A61:A62"/>
    <mergeCell ref="D61:F61"/>
    <mergeCell ref="I61:I62"/>
    <mergeCell ref="A69:I69"/>
    <mergeCell ref="A70:A71"/>
    <mergeCell ref="D70:F70"/>
    <mergeCell ref="I70:I71"/>
    <mergeCell ref="A77:I77"/>
    <mergeCell ref="B101:M101"/>
    <mergeCell ref="A85:I85"/>
    <mergeCell ref="A86:A87"/>
    <mergeCell ref="D86:F86"/>
    <mergeCell ref="I86:I87"/>
    <mergeCell ref="A93:I93"/>
    <mergeCell ref="A94:A95"/>
    <mergeCell ref="D94:F94"/>
    <mergeCell ref="I94:I95"/>
  </mergeCells>
  <pageMargins left="0.51181102362204722" right="0.51181102362204722" top="0.78740157480314965" bottom="0.78740157480314965" header="0.31496062992125984" footer="0.31496062992125984"/>
  <pageSetup paperSize="9" scale="74" orientation="landscape" r:id="rId1"/>
  <colBreaks count="1" manualBreakCount="1">
    <brk id="11" max="1048575" man="1"/>
  </colBreaks>
  <ignoredErrors>
    <ignoredError sqref="G9 D76:E76 G84:H84 D88:F88 E100:F100 E5:F5 G17:H17 B21:F21 E33:F33 C51:D51 H41 B88:C8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IZABELA</vt:lpstr>
      <vt:lpstr>IZABELA!Area_de_impressao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Aparecida F. Ribeiro</dc:creator>
  <cp:lastModifiedBy>Paula Capanema de Lima e Silva</cp:lastModifiedBy>
  <cp:lastPrinted>2019-12-18T14:19:36Z</cp:lastPrinted>
  <dcterms:created xsi:type="dcterms:W3CDTF">2019-08-14T20:34:59Z</dcterms:created>
  <dcterms:modified xsi:type="dcterms:W3CDTF">2020-07-14T13:53:22Z</dcterms:modified>
</cp:coreProperties>
</file>